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6- INFORME DE JUNIO 2025\"/>
    </mc:Choice>
  </mc:AlternateContent>
  <xr:revisionPtr revIDLastSave="0" documentId="13_ncr:1_{BEF66E23-1941-4FF6-8C39-17B01451C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Print_Area" localSheetId="0">JUNIO!$C$1:$R$24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<sst xmlns="http://schemas.openxmlformats.org/spreadsheetml/2006/main" count="37" uniqueCount="33">
  <si>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</si>
  <si>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</si>
  <si>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</si>
  <si>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</si>
  <si>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</si>
  <si>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</si>
  <si>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</si>
  <si>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</si>
  <si>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</si>
  <si>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</si>
  <si>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</si>
  <si>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Mipyme Mujer</t>
  </si>
  <si>
    <t>B&amp;F Mercantil, SRL</t>
  </si>
  <si>
    <t>MES DE JUNIO 2025</t>
  </si>
  <si>
    <t>TNR-DAF-CD-2025-0037</t>
  </si>
  <si>
    <t>TNR-DAF-CM-2025-0011</t>
  </si>
  <si>
    <t>TNR-DAF-CD-2025-0038</t>
  </si>
  <si>
    <t>TNR-DAF-CD-2025-0033</t>
  </si>
  <si>
    <t>TNR-DAF-CD-2025-0043</t>
  </si>
  <si>
    <t>TNR-DAF-CD-2025-0044</t>
  </si>
  <si>
    <t>Contratación para el Servicio de repulido, brillado, cristalizado y acondicionamiento de pisos de esta institución</t>
  </si>
  <si>
    <t>Servicio para el Mantenimiento, Reparación y Sustitución de Piezas para siete (7) Camionetas Mazda de esta Institución</t>
  </si>
  <si>
    <t>Contratación para el Servicio de Catering 2do T. para esta institución.</t>
  </si>
  <si>
    <t>Compra de Tintas y Toners para uso de Tecnificación Nacional de Riego</t>
  </si>
  <si>
    <t>Servicio para el Desmonte e Instalación de puestas y divisiones de cristal para esta Institución.</t>
  </si>
  <si>
    <t>Adquisición de Artículos Ferreteros para uso de TNR.</t>
  </si>
  <si>
    <t>Soluciones Integrales CAF, SRL</t>
  </si>
  <si>
    <t>Auto Servicio Automotriz Inteligente RD, Auto Sai RD SRL</t>
  </si>
  <si>
    <t>Bylu,SRL</t>
  </si>
  <si>
    <t>Compu-Office Dominicana, SRL</t>
  </si>
  <si>
    <t>Servicios Electricos Profesionales Serpronal, SRL</t>
  </si>
  <si>
    <t>Mihail R. García</t>
  </si>
  <si>
    <t>Enc.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</si>
</sst>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4" fontId="11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1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0" fontId="10" fillId="2" borderId="1" xfId="0" applyFont="1" applyFill="1" applyBorder="1" applyAlignment="1" applyProtection="1">
      <alignment horizontal="left" vertical="center" readingOrder="1"/>
      <protection locked="0"/>
    </xf>
    <xf numFmtId="0" fontId="10" fillId="2" borderId="1" xfId="0" applyFont="1" applyFill="1" applyBorder="1" applyAlignment="1" applyProtection="1">
      <alignment vertical="center" readingOrder="1"/>
      <protection locked="0"/>
    </xf>
    <xf numFmtId="0" fontId="13" fillId="0" borderId="10" xfId="0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hidden="1"/>
    </xf>
    <xf numFmtId="43" fontId="13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vertical="center" wrapText="1"/>
      <protection hidden="1"/>
    </xf>
    <xf numFmtId="43" fontId="13" fillId="0" borderId="1" xfId="1" applyFont="1" applyBorder="1" applyAlignment="1">
      <alignment horizontal="right" vertical="center"/>
    </xf>
    <xf numFmtId="164" fontId="0" fillId="0" borderId="0" xfId="0" applyNumberFormat="1"/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825502</xdr:colOff>
      <xdr:row>3</xdr:row>
      <xdr:rowOff>153459</xdr:rowOff>
    </xdr:from>
    <xdr:to>
      <xdr:col>6</xdr:col>
      <xdr:colOff>2472042</xdr:colOff>
      <xdr:row>4</xdr:row>
      <xdr:rowOff>13759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2" y="1725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2"/>
  <sheetViews>
    <sheetView tabSelected="1" view="pageBreakPreview" topLeftCell="C2" zoomScaleNormal="65" zoomScaleSheetLayoutView="100" workbookViewId="0">
      <selection activeCell="G30" sqref="G30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4.85546875" style="7" customWidth="1"/>
    <col min="6" max="6" width="41.42578125" style="18" customWidth="1"/>
    <col min="7" max="7" width="85.5703125" style="2" customWidth="1"/>
    <col min="8" max="8" width="22.42578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3"/>
      <c r="E4" s="64"/>
      <c r="F4" s="64"/>
      <c r="G4" s="64"/>
      <c r="H4" s="64"/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6" t="s">
        <v>9</v>
      </c>
      <c r="E5" s="67"/>
      <c r="F5" s="67"/>
      <c r="G5" s="67"/>
      <c r="H5" s="67"/>
      <c r="I5" s="6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9" t="s">
        <v>8</v>
      </c>
      <c r="E6" s="70"/>
      <c r="F6" s="70"/>
      <c r="G6" s="70"/>
      <c r="H6" s="70"/>
      <c r="I6" s="7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72" t="s">
        <v>13</v>
      </c>
      <c r="E11" s="73"/>
      <c r="F11" s="73"/>
      <c r="G11" s="73"/>
      <c r="H11" s="73"/>
      <c r="I11" s="7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s="25" customFormat="1" ht="39" customHeight="1" x14ac:dyDescent="0.25">
      <c r="D13" s="47" t="s">
        <v>14</v>
      </c>
      <c r="E13" s="41">
        <v>45811.437634918977</v>
      </c>
      <c r="F13" s="42" t="s">
        <v>26</v>
      </c>
      <c r="G13" s="42" t="s">
        <v>20</v>
      </c>
      <c r="H13" s="42" t="s">
        <v>10</v>
      </c>
      <c r="I13" s="43">
        <v>233467</v>
      </c>
    </row>
    <row r="14" spans="4:26" ht="39" customHeight="1" x14ac:dyDescent="0.25">
      <c r="D14" s="48" t="s">
        <v>15</v>
      </c>
      <c r="E14" s="44">
        <v>45812.626455289348</v>
      </c>
      <c r="F14" s="45" t="s">
        <v>27</v>
      </c>
      <c r="G14" s="45" t="s">
        <v>21</v>
      </c>
      <c r="H14" s="45" t="s">
        <v>11</v>
      </c>
      <c r="I14" s="46">
        <v>336000</v>
      </c>
    </row>
    <row r="15" spans="4:26" s="25" customFormat="1" ht="39" customHeight="1" x14ac:dyDescent="0.25">
      <c r="D15" s="47" t="s">
        <v>16</v>
      </c>
      <c r="E15" s="41">
        <v>45813.418328206018</v>
      </c>
      <c r="F15" s="42" t="s">
        <v>28</v>
      </c>
      <c r="G15" s="42" t="s">
        <v>22</v>
      </c>
      <c r="H15" s="42" t="s">
        <v>11</v>
      </c>
      <c r="I15" s="43">
        <v>150000</v>
      </c>
    </row>
    <row r="16" spans="4:26" ht="39" customHeight="1" x14ac:dyDescent="0.25">
      <c r="D16" s="48" t="s">
        <v>17</v>
      </c>
      <c r="E16" s="44">
        <v>45831.375048877315</v>
      </c>
      <c r="F16" s="45" t="s">
        <v>29</v>
      </c>
      <c r="G16" s="45" t="s">
        <v>23</v>
      </c>
      <c r="H16" s="45" t="s">
        <v>10</v>
      </c>
      <c r="I16" s="46">
        <v>162099</v>
      </c>
      <c r="Z16" s="62"/>
    </row>
    <row r="17" spans="4:9" ht="39" customHeight="1" x14ac:dyDescent="0.25">
      <c r="D17" s="48" t="s">
        <v>18</v>
      </c>
      <c r="E17" s="44">
        <v>45831.437507256946</v>
      </c>
      <c r="F17" s="45" t="s">
        <v>30</v>
      </c>
      <c r="G17" s="45" t="s">
        <v>24</v>
      </c>
      <c r="H17" s="45" t="s">
        <v>10</v>
      </c>
      <c r="I17" s="46">
        <v>68204</v>
      </c>
    </row>
    <row r="18" spans="4:9" s="25" customFormat="1" ht="39" customHeight="1" x14ac:dyDescent="0.25">
      <c r="D18" s="47" t="s">
        <v>19</v>
      </c>
      <c r="E18" s="41">
        <v>45832.437754710649</v>
      </c>
      <c r="F18" s="42" t="s">
        <v>12</v>
      </c>
      <c r="G18" s="42" t="s">
        <v>25</v>
      </c>
      <c r="H18" s="42" t="s">
        <v>11</v>
      </c>
      <c r="I18" s="43">
        <v>153034</v>
      </c>
    </row>
    <row r="19" spans="4:9" s="54" customFormat="1" ht="34.5" customHeight="1" x14ac:dyDescent="0.25">
      <c r="D19" s="56"/>
      <c r="E19" s="57"/>
      <c r="F19" s="58"/>
      <c r="G19" s="59"/>
      <c r="H19" s="60" t="s">
        <v>7</v>
      </c>
      <c r="I19" s="61">
        <f>SUM(I13:I18)</f>
        <v>1102804</v>
      </c>
    </row>
    <row r="20" spans="4:9" s="54" customFormat="1" ht="68.25" customHeight="1" x14ac:dyDescent="0.25">
      <c r="D20" s="49"/>
      <c r="E20" s="50"/>
      <c r="F20" s="51"/>
      <c r="H20" s="52"/>
      <c r="I20" s="53"/>
    </row>
    <row r="21" spans="4:9" ht="18.75" x14ac:dyDescent="0.3">
      <c r="D21" s="55" t="s">
        <v>31</v>
      </c>
      <c r="E21" s="21"/>
      <c r="G21" s="22"/>
      <c r="I21" s="23"/>
    </row>
    <row r="22" spans="4:9" ht="18.75" x14ac:dyDescent="0.3">
      <c r="D22" s="20" t="s">
        <v>32</v>
      </c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  <row r="32" spans="4:9" ht="18.75" x14ac:dyDescent="0.3">
      <c r="D32" s="20"/>
      <c r="E32" s="21"/>
      <c r="G32" s="22"/>
      <c r="I32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1" orientation="landscape" r:id="rId1"/>
  <colBreaks count="1" manualBreakCount="1">
    <brk id="9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2025-07-01T19:06:53Z</cp:lastPrinted>
  <dcterms:created xsi:type="dcterms:W3CDTF">2017-04-07T14:44:35Z</dcterms:created>
  <dcterms:modified xsi:type="dcterms:W3CDTF">2025-07-01T20:24:30Z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