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4- INFORME DE MAYO 2025\"/>
    </mc:Choice>
  </mc:AlternateContent>
  <xr:revisionPtr revIDLastSave="0" documentId="13_ncr:1_{607182E5-ED45-4907-98C5-374B2FCF6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definedNames>
    <definedName name="_xlnm.Print_Area" localSheetId="0">MAYO!$C$1:$R$33</definedName>
    <definedName name="lnkProcurementContractViewLinkNewTab_0" localSheetId="0">MAYO!#REF!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<sst xmlns="http://schemas.openxmlformats.org/spreadsheetml/2006/main" count="91" uniqueCount="40">
  <si>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</si>
  <si>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</si>
  <si>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</si>
  <si>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</si>
  <si>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</si>
  <si>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</si>
  <si>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</si>
  <si>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</si>
  <si>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 xml:space="preserve"> RELACION DE COMPRAS A MICRO PEQUEÑA Y MEDIANA EMPRESA</t>
  </si>
  <si>
    <t xml:space="preserve">  DIVISIÓN DE COMPRAS Y CONTRATACIONES</t>
  </si>
  <si>
    <t>MiPyme</t>
  </si>
  <si>
    <t>Mipyme Mujer</t>
  </si>
  <si>
    <t>MES DE MAYO 2025</t>
  </si>
  <si>
    <t>TNR-DAF-CD-2025-0034</t>
  </si>
  <si>
    <t>TNR-DAF-CD-2025-0032</t>
  </si>
  <si>
    <t>TNR-DAF-CM-2025-0007</t>
  </si>
  <si>
    <t>TNR-DAF-CD-2025-0035</t>
  </si>
  <si>
    <t>TNR-DAF-CM-2025-0008</t>
  </si>
  <si>
    <t>Romiva, SRL</t>
  </si>
  <si>
    <t>Grupo Brizatlantica del Caribe, SRL</t>
  </si>
  <si>
    <t>Sarape, SRL</t>
  </si>
  <si>
    <t>Abastecimientos Comerciales FJJ, SRL</t>
  </si>
  <si>
    <t>Moncali, SRL</t>
  </si>
  <si>
    <t>Ramirez &amp; Mojica Envoy Pack Courier Express, SRL</t>
  </si>
  <si>
    <t>Supligensa, SRL</t>
  </si>
  <si>
    <t>Torifex Group, SRL</t>
  </si>
  <si>
    <t>Khalicco Investments, SRL</t>
  </si>
  <si>
    <t>B&amp;F Mercantil, SRL</t>
  </si>
  <si>
    <t>Simbel,SRL</t>
  </si>
  <si>
    <t>Garena, SRL</t>
  </si>
  <si>
    <t>Roslyn, SRL</t>
  </si>
  <si>
    <t>Prolimdes Comercial, SRL</t>
  </si>
  <si>
    <t>PWA, EIRL</t>
  </si>
  <si>
    <t xml:space="preserve">Compu-Office Dominicana, SRL </t>
  </si>
  <si>
    <t xml:space="preserve">Soluciones de Tecnología Guerrero Peña S.R.L. </t>
  </si>
  <si>
    <t>Adquisición de Insumos de Cocina para uso de Tecnificación de Riego</t>
  </si>
  <si>
    <t>Adquisición de Material Gastable de Oficina para uso en Tecnificación Nacional de Riego.</t>
  </si>
  <si>
    <t>Compra de Materiales Ferreteros para uso de Tecnicifación Nacional de Riego, 2do. Trimestre.</t>
  </si>
  <si>
    <t>Adquisición de Insumos para Limpieza de TNR</t>
  </si>
  <si>
    <t>Compra de Equipos y Software Tecnológicos para  ser usados en Tecnificación Nacional de Riego.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</si>
</sst>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67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14" fontId="11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4" fontId="11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164" fontId="4" fillId="2" borderId="1" xfId="1" applyNumberFormat="1" applyFont="1" applyFill="1" applyBorder="1" applyAlignment="1">
      <alignment horizontal="right" vertical="center" wrapText="1" readingOrder="1"/>
    </xf>
    <xf numFmtId="0" fontId="10" fillId="2" borderId="1" xfId="0" applyFont="1" applyFill="1" applyBorder="1" applyAlignment="1" applyProtection="1">
      <alignment horizontal="left" vertical="center" readingOrder="1"/>
      <protection locked="0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center" readingOrder="1"/>
      <protection locked="0"/>
    </xf>
    <xf numFmtId="0" fontId="13" fillId="0" borderId="10" xfId="0" applyFont="1" applyBorder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hidden="1"/>
    </xf>
    <xf numFmtId="43" fontId="13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825502</xdr:colOff>
      <xdr:row>3</xdr:row>
      <xdr:rowOff>153459</xdr:rowOff>
    </xdr:from>
    <xdr:to>
      <xdr:col>6</xdr:col>
      <xdr:colOff>2472042</xdr:colOff>
      <xdr:row>4</xdr:row>
      <xdr:rowOff>13759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9752" y="172509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45"/>
  <sheetViews>
    <sheetView tabSelected="1" view="pageBreakPreview" topLeftCell="A2" zoomScaleNormal="65" zoomScaleSheetLayoutView="100" workbookViewId="0">
      <selection activeCell="D5" sqref="D5:I5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28" style="11" customWidth="1"/>
    <col min="5" max="5" width="14.85546875" style="7" customWidth="1"/>
    <col min="6" max="6" width="41.42578125" style="18" customWidth="1"/>
    <col min="7" max="7" width="85.5703125" style="2" customWidth="1"/>
    <col min="8" max="8" width="22.42578125" style="18" customWidth="1"/>
    <col min="9" max="9" width="22.1406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48"/>
      <c r="E4" s="49"/>
      <c r="F4" s="49"/>
      <c r="G4" s="49"/>
      <c r="H4" s="49"/>
      <c r="I4" s="5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51" t="s">
        <v>9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54" t="s">
        <v>8</v>
      </c>
      <c r="E6" s="55"/>
      <c r="F6" s="55"/>
      <c r="G6" s="55"/>
      <c r="H6" s="55"/>
      <c r="I6" s="5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28"/>
      <c r="E7" s="39"/>
      <c r="F7" s="32"/>
      <c r="G7" s="29" t="s">
        <v>3</v>
      </c>
      <c r="H7" s="32"/>
      <c r="I7" s="30"/>
    </row>
    <row r="8" spans="4:26" ht="1.5" hidden="1" customHeight="1" x14ac:dyDescent="0.25">
      <c r="D8" s="28"/>
      <c r="E8" s="39"/>
      <c r="F8" s="32"/>
      <c r="G8" s="40"/>
      <c r="H8" s="32"/>
      <c r="I8" s="30"/>
    </row>
    <row r="9" spans="4:26" ht="15" hidden="1" customHeight="1" x14ac:dyDescent="0.25">
      <c r="D9" s="28"/>
      <c r="E9" s="39"/>
      <c r="F9" s="32"/>
      <c r="G9" s="40"/>
      <c r="H9" s="32"/>
      <c r="I9" s="30"/>
    </row>
    <row r="10" spans="4:26" ht="14.25" hidden="1" customHeight="1" thickBot="1" x14ac:dyDescent="0.4">
      <c r="D10" s="26"/>
      <c r="E10" s="31"/>
      <c r="F10" s="32"/>
      <c r="G10" s="33"/>
      <c r="H10" s="32"/>
      <c r="I10" s="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57" t="s">
        <v>12</v>
      </c>
      <c r="E11" s="58"/>
      <c r="F11" s="58"/>
      <c r="G11" s="58"/>
      <c r="H11" s="58"/>
      <c r="I11" s="5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4" customFormat="1" ht="36" customHeight="1" x14ac:dyDescent="0.25">
      <c r="D12" s="34" t="s">
        <v>1</v>
      </c>
      <c r="E12" s="35" t="s">
        <v>2</v>
      </c>
      <c r="F12" s="36" t="s">
        <v>4</v>
      </c>
      <c r="G12" s="37" t="s">
        <v>5</v>
      </c>
      <c r="H12" s="36" t="s">
        <v>6</v>
      </c>
      <c r="I12" s="38" t="s">
        <v>0</v>
      </c>
    </row>
    <row r="13" spans="4:26" s="25" customFormat="1" ht="39" customHeight="1" x14ac:dyDescent="0.25">
      <c r="D13" s="47" t="s">
        <v>13</v>
      </c>
      <c r="E13" s="41">
        <v>45779.66759513889</v>
      </c>
      <c r="F13" s="42" t="s">
        <v>18</v>
      </c>
      <c r="G13" s="42" t="s">
        <v>35</v>
      </c>
      <c r="H13" s="42" t="s">
        <v>11</v>
      </c>
      <c r="I13" s="43">
        <v>15180</v>
      </c>
    </row>
    <row r="14" spans="4:26" ht="39" customHeight="1" x14ac:dyDescent="0.25">
      <c r="D14" s="60" t="s">
        <v>13</v>
      </c>
      <c r="E14" s="44">
        <v>45779.66759513889</v>
      </c>
      <c r="F14" s="45" t="s">
        <v>19</v>
      </c>
      <c r="G14" s="45" t="s">
        <v>35</v>
      </c>
      <c r="H14" s="45" t="s">
        <v>11</v>
      </c>
      <c r="I14" s="46">
        <v>74898</v>
      </c>
    </row>
    <row r="15" spans="4:26" ht="39" customHeight="1" x14ac:dyDescent="0.25">
      <c r="D15" s="60" t="s">
        <v>13</v>
      </c>
      <c r="E15" s="44">
        <v>45779.66759513889</v>
      </c>
      <c r="F15" s="45" t="s">
        <v>20</v>
      </c>
      <c r="G15" s="45" t="s">
        <v>35</v>
      </c>
      <c r="H15" s="45" t="s">
        <v>10</v>
      </c>
      <c r="I15" s="46">
        <v>10500</v>
      </c>
    </row>
    <row r="16" spans="4:26" s="25" customFormat="1" ht="39" customHeight="1" x14ac:dyDescent="0.25">
      <c r="D16" s="47" t="s">
        <v>13</v>
      </c>
      <c r="E16" s="41">
        <v>45779.66759513889</v>
      </c>
      <c r="F16" s="42" t="s">
        <v>21</v>
      </c>
      <c r="G16" s="42" t="s">
        <v>35</v>
      </c>
      <c r="H16" s="42" t="s">
        <v>10</v>
      </c>
      <c r="I16" s="43">
        <v>16247</v>
      </c>
    </row>
    <row r="17" spans="4:9" ht="39" customHeight="1" x14ac:dyDescent="0.25">
      <c r="D17" s="60" t="s">
        <v>13</v>
      </c>
      <c r="E17" s="44">
        <v>45779.66759513889</v>
      </c>
      <c r="F17" s="45" t="s">
        <v>22</v>
      </c>
      <c r="G17" s="45" t="s">
        <v>35</v>
      </c>
      <c r="H17" s="45" t="s">
        <v>11</v>
      </c>
      <c r="I17" s="46">
        <v>6797</v>
      </c>
    </row>
    <row r="18" spans="4:9" ht="39" customHeight="1" x14ac:dyDescent="0.25">
      <c r="D18" s="47" t="s">
        <v>14</v>
      </c>
      <c r="E18" s="44">
        <v>45783.501567245366</v>
      </c>
      <c r="F18" s="45" t="s">
        <v>23</v>
      </c>
      <c r="G18" s="45" t="s">
        <v>36</v>
      </c>
      <c r="H18" s="45" t="s">
        <v>10</v>
      </c>
      <c r="I18" s="46">
        <v>5484</v>
      </c>
    </row>
    <row r="19" spans="4:9" s="25" customFormat="1" ht="39" customHeight="1" x14ac:dyDescent="0.25">
      <c r="D19" s="47" t="s">
        <v>14</v>
      </c>
      <c r="E19" s="41">
        <v>45783.501567245366</v>
      </c>
      <c r="F19" s="42" t="s">
        <v>24</v>
      </c>
      <c r="G19" s="42" t="s">
        <v>36</v>
      </c>
      <c r="H19" s="42" t="s">
        <v>11</v>
      </c>
      <c r="I19" s="43">
        <v>3677</v>
      </c>
    </row>
    <row r="20" spans="4:9" ht="39" customHeight="1" x14ac:dyDescent="0.25">
      <c r="D20" s="60" t="s">
        <v>15</v>
      </c>
      <c r="E20" s="44">
        <v>45785.501220057871</v>
      </c>
      <c r="F20" s="45" t="s">
        <v>23</v>
      </c>
      <c r="G20" s="45" t="s">
        <v>37</v>
      </c>
      <c r="H20" s="45" t="s">
        <v>10</v>
      </c>
      <c r="I20" s="46">
        <v>57175</v>
      </c>
    </row>
    <row r="21" spans="4:9" ht="39" customHeight="1" x14ac:dyDescent="0.25">
      <c r="D21" s="60" t="s">
        <v>15</v>
      </c>
      <c r="E21" s="44">
        <v>45785.501220057871</v>
      </c>
      <c r="F21" s="45" t="s">
        <v>25</v>
      </c>
      <c r="G21" s="45" t="s">
        <v>37</v>
      </c>
      <c r="H21" s="45" t="s">
        <v>10</v>
      </c>
      <c r="I21" s="46">
        <v>203077</v>
      </c>
    </row>
    <row r="22" spans="4:9" ht="39" customHeight="1" x14ac:dyDescent="0.25">
      <c r="D22" s="47" t="s">
        <v>15</v>
      </c>
      <c r="E22" s="44">
        <v>45785.501220057871</v>
      </c>
      <c r="F22" s="45" t="s">
        <v>26</v>
      </c>
      <c r="G22" s="45" t="s">
        <v>37</v>
      </c>
      <c r="H22" s="45" t="s">
        <v>10</v>
      </c>
      <c r="I22" s="46">
        <v>10570</v>
      </c>
    </row>
    <row r="23" spans="4:9" s="25" customFormat="1" ht="39" customHeight="1" x14ac:dyDescent="0.25">
      <c r="D23" s="47" t="s">
        <v>15</v>
      </c>
      <c r="E23" s="41">
        <v>45785.501220057871</v>
      </c>
      <c r="F23" s="42" t="s">
        <v>27</v>
      </c>
      <c r="G23" s="42" t="s">
        <v>37</v>
      </c>
      <c r="H23" s="42" t="s">
        <v>11</v>
      </c>
      <c r="I23" s="43">
        <v>14225</v>
      </c>
    </row>
    <row r="24" spans="4:9" ht="39" customHeight="1" x14ac:dyDescent="0.25">
      <c r="D24" s="60" t="s">
        <v>15</v>
      </c>
      <c r="E24" s="44">
        <v>45785.501220057871</v>
      </c>
      <c r="F24" s="45" t="s">
        <v>28</v>
      </c>
      <c r="G24" s="45" t="s">
        <v>37</v>
      </c>
      <c r="H24" s="45" t="s">
        <v>10</v>
      </c>
      <c r="I24" s="46">
        <v>3284</v>
      </c>
    </row>
    <row r="25" spans="4:9" ht="39" customHeight="1" x14ac:dyDescent="0.25">
      <c r="D25" s="60" t="s">
        <v>16</v>
      </c>
      <c r="E25" s="44">
        <v>45792.33466015046</v>
      </c>
      <c r="F25" s="45" t="s">
        <v>29</v>
      </c>
      <c r="G25" s="45" t="s">
        <v>38</v>
      </c>
      <c r="H25" s="45" t="s">
        <v>11</v>
      </c>
      <c r="I25" s="46">
        <v>14190</v>
      </c>
    </row>
    <row r="26" spans="4:9" ht="39" customHeight="1" x14ac:dyDescent="0.25">
      <c r="D26" s="47" t="s">
        <v>16</v>
      </c>
      <c r="E26" s="44">
        <v>45792.33466015046</v>
      </c>
      <c r="F26" s="45" t="s">
        <v>30</v>
      </c>
      <c r="G26" s="45" t="s">
        <v>38</v>
      </c>
      <c r="H26" s="45" t="s">
        <v>11</v>
      </c>
      <c r="I26" s="46">
        <v>22313</v>
      </c>
    </row>
    <row r="27" spans="4:9" s="25" customFormat="1" ht="39" customHeight="1" x14ac:dyDescent="0.25">
      <c r="D27" s="47" t="s">
        <v>16</v>
      </c>
      <c r="E27" s="41">
        <v>45792.33466015046</v>
      </c>
      <c r="F27" s="42" t="s">
        <v>21</v>
      </c>
      <c r="G27" s="42" t="s">
        <v>38</v>
      </c>
      <c r="H27" s="42" t="s">
        <v>10</v>
      </c>
      <c r="I27" s="43">
        <v>11202</v>
      </c>
    </row>
    <row r="28" spans="4:9" ht="39" customHeight="1" x14ac:dyDescent="0.25">
      <c r="D28" s="60" t="s">
        <v>16</v>
      </c>
      <c r="E28" s="44">
        <v>45792.33466015046</v>
      </c>
      <c r="F28" s="45" t="s">
        <v>31</v>
      </c>
      <c r="G28" s="45" t="s">
        <v>38</v>
      </c>
      <c r="H28" s="45" t="s">
        <v>10</v>
      </c>
      <c r="I28" s="46">
        <v>19895</v>
      </c>
    </row>
    <row r="29" spans="4:9" ht="39" customHeight="1" x14ac:dyDescent="0.25">
      <c r="D29" s="60" t="s">
        <v>17</v>
      </c>
      <c r="E29" s="44">
        <v>45800.541696064814</v>
      </c>
      <c r="F29" s="45" t="s">
        <v>32</v>
      </c>
      <c r="G29" s="45" t="s">
        <v>39</v>
      </c>
      <c r="H29" s="45" t="s">
        <v>10</v>
      </c>
      <c r="I29" s="46">
        <v>8600</v>
      </c>
    </row>
    <row r="30" spans="4:9" ht="39" customHeight="1" x14ac:dyDescent="0.25">
      <c r="D30" s="47" t="s">
        <v>17</v>
      </c>
      <c r="E30" s="44">
        <v>45800.541696064814</v>
      </c>
      <c r="F30" s="45" t="s">
        <v>33</v>
      </c>
      <c r="G30" s="45" t="s">
        <v>39</v>
      </c>
      <c r="H30" s="45" t="s">
        <v>10</v>
      </c>
      <c r="I30" s="46">
        <v>36760</v>
      </c>
    </row>
    <row r="31" spans="4:9" ht="39" customHeight="1" x14ac:dyDescent="0.25">
      <c r="D31" s="47" t="s">
        <v>17</v>
      </c>
      <c r="E31" s="44">
        <v>45800.541696064814</v>
      </c>
      <c r="F31" s="45" t="s">
        <v>23</v>
      </c>
      <c r="G31" s="45" t="s">
        <v>39</v>
      </c>
      <c r="H31" s="45" t="s">
        <v>10</v>
      </c>
      <c r="I31" s="46">
        <v>67621.08</v>
      </c>
    </row>
    <row r="32" spans="4:9" ht="39" customHeight="1" x14ac:dyDescent="0.25">
      <c r="D32" s="47" t="s">
        <v>17</v>
      </c>
      <c r="E32" s="44">
        <v>45800.541696064814</v>
      </c>
      <c r="F32" s="45" t="s">
        <v>34</v>
      </c>
      <c r="G32" s="45" t="s">
        <v>39</v>
      </c>
      <c r="H32" s="45" t="s">
        <v>10</v>
      </c>
      <c r="I32" s="46">
        <v>574761.72</v>
      </c>
    </row>
    <row r="33" spans="4:9" s="66" customFormat="1" ht="45.75" customHeight="1" x14ac:dyDescent="0.25">
      <c r="D33" s="61"/>
      <c r="E33" s="62"/>
      <c r="F33" s="63"/>
      <c r="H33" s="64" t="s">
        <v>7</v>
      </c>
      <c r="I33" s="65">
        <f>SUM(I13:I32)</f>
        <v>1176456.7999999998</v>
      </c>
    </row>
    <row r="34" spans="4:9" ht="18.75" x14ac:dyDescent="0.3">
      <c r="D34" s="20"/>
      <c r="E34" s="21"/>
      <c r="G34" s="22"/>
      <c r="I34" s="23"/>
    </row>
    <row r="35" spans="4:9" ht="18.75" x14ac:dyDescent="0.3">
      <c r="D35" s="20"/>
      <c r="E35" s="21"/>
      <c r="G35" s="22"/>
      <c r="I35" s="23"/>
    </row>
    <row r="36" spans="4:9" ht="18.75" x14ac:dyDescent="0.3">
      <c r="D36" s="20"/>
      <c r="E36" s="21"/>
      <c r="G36" s="22"/>
      <c r="I36" s="23"/>
    </row>
    <row r="37" spans="4:9" ht="18.75" x14ac:dyDescent="0.3">
      <c r="D37" s="20"/>
      <c r="E37" s="21"/>
      <c r="G37" s="22"/>
      <c r="I37" s="23"/>
    </row>
    <row r="38" spans="4:9" ht="18.75" x14ac:dyDescent="0.3">
      <c r="D38" s="20"/>
      <c r="E38" s="21"/>
      <c r="G38" s="22"/>
      <c r="I38" s="23"/>
    </row>
    <row r="39" spans="4:9" ht="18.75" x14ac:dyDescent="0.3">
      <c r="D39" s="20"/>
      <c r="E39" s="21"/>
      <c r="G39" s="22"/>
      <c r="I39" s="23"/>
    </row>
    <row r="40" spans="4:9" ht="18.75" x14ac:dyDescent="0.3">
      <c r="D40" s="20"/>
      <c r="E40" s="21"/>
      <c r="G40" s="22"/>
      <c r="I40" s="23"/>
    </row>
    <row r="41" spans="4:9" ht="18.75" x14ac:dyDescent="0.3">
      <c r="D41" s="20"/>
      <c r="E41" s="21"/>
      <c r="G41" s="22"/>
      <c r="I41" s="23"/>
    </row>
    <row r="42" spans="4:9" ht="18.75" x14ac:dyDescent="0.3">
      <c r="D42" s="20"/>
      <c r="E42" s="21"/>
      <c r="G42" s="22"/>
      <c r="I42" s="23"/>
    </row>
    <row r="43" spans="4:9" ht="18.75" x14ac:dyDescent="0.3">
      <c r="D43" s="20"/>
      <c r="E43" s="21"/>
      <c r="G43" s="22"/>
      <c r="I43" s="23"/>
    </row>
    <row r="44" spans="4:9" ht="18.75" x14ac:dyDescent="0.3">
      <c r="D44" s="20"/>
      <c r="E44" s="21"/>
      <c r="G44" s="22"/>
      <c r="I44" s="23"/>
    </row>
    <row r="45" spans="4:9" ht="18.75" x14ac:dyDescent="0.3">
      <c r="D45" s="20"/>
      <c r="E45" s="21"/>
      <c r="G45" s="22"/>
      <c r="I45" s="23"/>
    </row>
  </sheetData>
  <mergeCells count="4">
    <mergeCell ref="D4:I4"/>
    <mergeCell ref="D5:I5"/>
    <mergeCell ref="D6:I6"/>
    <mergeCell ref="D11:I11"/>
  </mergeCells>
  <pageMargins left="0.98425196850393704" right="0.98425196850393704" top="0.6692913385826772" bottom="0.98425196850393704" header="0.51181102362204722" footer="0.51181102362204722"/>
  <pageSetup scale="48" orientation="landscape" r:id="rId1"/>
  <colBreaks count="1" manualBreakCount="1">
    <brk id="9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2025-06-06T15:14:07Z</cp:lastPrinted>
  <dcterms:created xsi:type="dcterms:W3CDTF">2017-04-07T14:44:35Z</dcterms:created>
  <dcterms:modified xsi:type="dcterms:W3CDTF">2025-06-06T15:14:59Z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3372b5cd-cdad-4fb5-820f-48ebfee7a065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