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2- INFORME DE FEBRERO 2025\"/>
    </mc:Choice>
  </mc:AlternateContent>
  <xr:revisionPtr revIDLastSave="0" documentId="13_ncr:1_{F892EF31-6B30-4DF4-BFFA-DAB126BB7E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definedNames>
    <definedName name="_xlnm.Print_Area" localSheetId="0">FEBRERO!$C$1:$R$32</definedName>
    <definedName name="lnkProcurementContractViewLinkNewTab_0" localSheetId="0">FEBRERO!#REF!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</calcChain>
</file>

<file path=xl/sharedStrings.xml><?xml version="1.0" encoding="utf-8"?>
<sst xmlns="http://schemas.openxmlformats.org/spreadsheetml/2006/main" count="67" uniqueCount="42">
  <si>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</si>
  <si>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</si>
  <si>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</si>
  <si>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</si>
  <si>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</si>
  <si>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</si>
  <si>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</si>
  <si>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</si>
  <si>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</si>
  <si>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</si>
  <si>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</si>
  <si>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DIVISIÓN DE COMPRAS Y CONTRATACIONES</t>
  </si>
  <si>
    <t>MiPyme</t>
  </si>
  <si>
    <t>Mipyme Mujer</t>
  </si>
  <si>
    <t>MES DE FEBRERO 2025</t>
  </si>
  <si>
    <t>TNR-DAF-CD-2025-0002</t>
  </si>
  <si>
    <t>TNR-DAF-CD-2025-0003</t>
  </si>
  <si>
    <t>TNR-DAF-CM-2025-0001</t>
  </si>
  <si>
    <t>TNR-DAF-CD-2025-0010</t>
  </si>
  <si>
    <t>TNR-DAF-CD-2025-0005</t>
  </si>
  <si>
    <t>TNR-DAF-CD-2025-0013</t>
  </si>
  <si>
    <t>Adquisición de Insumos de Cocina del 1er. primestre para ser utilizadso en Tecnificación Nacional de Riego.</t>
  </si>
  <si>
    <t>Adquisición Insumos de Limpieza 1er Trimestre, para uso Tecnificación nacional de Riego.</t>
  </si>
  <si>
    <t>Contratación para el Servicio de Catering para Tecnificación Nacional de Riego</t>
  </si>
  <si>
    <t>Servicio de Mantenimiento y Reparación de Motocicletas 1er Trimestre de Tecnificación Nacional de Riego.</t>
  </si>
  <si>
    <t>Adquisición de Materiales Gastable de Oficina 1er trimestre</t>
  </si>
  <si>
    <t>Servicio de Jardinería 1er Trimestre de Tecnificación Nacional de Riego.</t>
  </si>
  <si>
    <t>Grupo Brizatlantica del Caribe, SRL</t>
  </si>
  <si>
    <t>Cariworld Exports SRL</t>
  </si>
  <si>
    <t>UVRO Soluciones Empresariales, SRL</t>
  </si>
  <si>
    <t>Inversiones Tejeda Valera FD, SRL</t>
  </si>
  <si>
    <t>Prolimdes Comercial, SRL</t>
  </si>
  <si>
    <t>Roslyn, SRL</t>
  </si>
  <si>
    <t>GTG Industrial, SRL</t>
  </si>
  <si>
    <t xml:space="preserve">Maylen  Elizabeth  Andon Sansur </t>
  </si>
  <si>
    <t xml:space="preserve"> Oblevia Food And Beverage, S.R.L.</t>
  </si>
  <si>
    <t>Cantabria Brand Representative, SRL</t>
  </si>
  <si>
    <t>Moto Francis, SRL</t>
  </si>
  <si>
    <t>Supligensa, SRL</t>
  </si>
  <si>
    <t>Velez Import, SRL</t>
  </si>
  <si>
    <t>OMX Multiservicios, SRL</t>
  </si>
  <si>
    <t>Soluciones Integrales CAF,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</si>
</sst>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0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3" fontId="10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14" fontId="11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14" fontId="11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43" fontId="11" fillId="2" borderId="1" xfId="1" applyFont="1" applyFill="1" applyBorder="1" applyAlignment="1" applyProtection="1">
      <alignment horizontal="right" vertical="center" wrapText="1" readingOrder="1"/>
      <protection locked="0"/>
    </xf>
    <xf numFmtId="43" fontId="12" fillId="2" borderId="1" xfId="1" applyFont="1" applyFill="1" applyBorder="1" applyAlignment="1">
      <alignment horizontal="right" vertical="center" wrapText="1" readingOrder="1"/>
    </xf>
    <xf numFmtId="43" fontId="12" fillId="2" borderId="1" xfId="1" applyFont="1" applyFill="1" applyBorder="1" applyAlignment="1">
      <alignment vertical="center" wrapText="1" readingOrder="1"/>
    </xf>
    <xf numFmtId="4" fontId="11" fillId="2" borderId="1" xfId="0" applyNumberFormat="1" applyFont="1" applyFill="1" applyBorder="1" applyAlignment="1">
      <alignment wrapText="1" readingOrder="1"/>
    </xf>
    <xf numFmtId="4" fontId="11" fillId="0" borderId="1" xfId="0" applyNumberFormat="1" applyFont="1" applyBorder="1" applyAlignment="1">
      <alignment vertical="center"/>
    </xf>
    <xf numFmtId="0" fontId="13" fillId="4" borderId="1" xfId="0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Font="1" applyBorder="1" applyAlignment="1">
      <alignment horizontal="left"/>
    </xf>
    <xf numFmtId="1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Protection="1">
      <protection locked="0"/>
    </xf>
    <xf numFmtId="0" fontId="14" fillId="0" borderId="1" xfId="0" applyFont="1" applyBorder="1" applyProtection="1">
      <protection locked="0"/>
    </xf>
    <xf numFmtId="164" fontId="14" fillId="0" borderId="1" xfId="1" applyNumberFormat="1" applyFont="1" applyBorder="1" applyAlignment="1">
      <alignment horizontal="right"/>
    </xf>
    <xf numFmtId="0" fontId="13" fillId="2" borderId="14" xfId="0" applyFont="1" applyFill="1" applyBorder="1" applyAlignment="1" applyProtection="1">
      <alignment horizontal="left" vertical="center" wrapText="1" readingOrder="1"/>
      <protection locked="0"/>
    </xf>
    <xf numFmtId="0" fontId="13" fillId="2" borderId="11" xfId="0" applyFont="1" applyFill="1" applyBorder="1" applyAlignment="1" applyProtection="1">
      <alignment horizontal="left" vertical="center" wrapText="1" readingOrder="1"/>
      <protection locked="0"/>
    </xf>
    <xf numFmtId="0" fontId="13" fillId="2" borderId="15" xfId="0" applyFont="1" applyFill="1" applyBorder="1" applyAlignment="1" applyProtection="1">
      <alignment horizontal="left" vertical="center" wrapText="1" readingOrder="1"/>
      <protection locked="0"/>
    </xf>
    <xf numFmtId="0" fontId="13" fillId="4" borderId="14" xfId="0" applyFont="1" applyFill="1" applyBorder="1" applyAlignment="1" applyProtection="1">
      <alignment horizontal="left" vertical="center" wrapText="1" readingOrder="1"/>
      <protection locked="0"/>
    </xf>
    <xf numFmtId="0" fontId="13" fillId="4" borderId="11" xfId="0" applyFont="1" applyFill="1" applyBorder="1" applyAlignment="1" applyProtection="1">
      <alignment horizontal="left" vertical="center" wrapText="1" readingOrder="1"/>
      <protection locked="0"/>
    </xf>
    <xf numFmtId="0" fontId="13" fillId="4" borderId="15" xfId="0" applyFont="1" applyFill="1" applyBorder="1" applyAlignment="1" applyProtection="1">
      <alignment horizontal="left" vertical="center" wrapText="1" readingOrder="1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1273177</xdr:colOff>
      <xdr:row>3</xdr:row>
      <xdr:rowOff>105834</xdr:rowOff>
    </xdr:from>
    <xdr:to>
      <xdr:col>6</xdr:col>
      <xdr:colOff>2919717</xdr:colOff>
      <xdr:row>3</xdr:row>
      <xdr:rowOff>1280584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1510" y="127001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45"/>
  <sheetViews>
    <sheetView tabSelected="1" view="pageBreakPreview" topLeftCell="A4" zoomScaleNormal="65" zoomScaleSheetLayoutView="100" workbookViewId="0">
      <selection activeCell="F18" sqref="F18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31.85546875" style="11" customWidth="1"/>
    <col min="5" max="5" width="14.28515625" style="7" customWidth="1"/>
    <col min="6" max="6" width="39.140625" style="18" customWidth="1"/>
    <col min="7" max="7" width="110.7109375" style="2" customWidth="1"/>
    <col min="8" max="8" width="14.570312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47"/>
      <c r="E4" s="48"/>
      <c r="F4" s="48"/>
      <c r="G4" s="48"/>
      <c r="H4" s="48"/>
      <c r="I4" s="4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50" t="s">
        <v>11</v>
      </c>
      <c r="E5" s="51"/>
      <c r="F5" s="51"/>
      <c r="G5" s="51"/>
      <c r="H5" s="51"/>
      <c r="I5" s="5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53" t="s">
        <v>10</v>
      </c>
      <c r="E6" s="54"/>
      <c r="F6" s="54"/>
      <c r="G6" s="54"/>
      <c r="H6" s="54"/>
      <c r="I6" s="5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34"/>
      <c r="E7" s="45"/>
      <c r="F7" s="38"/>
      <c r="G7" s="35" t="s">
        <v>3</v>
      </c>
      <c r="H7" s="38"/>
      <c r="I7" s="36"/>
    </row>
    <row r="8" spans="4:26" ht="1.5" hidden="1" customHeight="1" x14ac:dyDescent="0.25">
      <c r="D8" s="34"/>
      <c r="E8" s="45"/>
      <c r="F8" s="38"/>
      <c r="G8" s="46"/>
      <c r="H8" s="38"/>
      <c r="I8" s="36"/>
    </row>
    <row r="9" spans="4:26" ht="15" hidden="1" customHeight="1" x14ac:dyDescent="0.25">
      <c r="D9" s="34"/>
      <c r="E9" s="45"/>
      <c r="F9" s="38"/>
      <c r="G9" s="46"/>
      <c r="H9" s="38"/>
      <c r="I9" s="36"/>
    </row>
    <row r="10" spans="4:26" ht="14.25" hidden="1" customHeight="1" thickBot="1" x14ac:dyDescent="0.4">
      <c r="D10" s="32"/>
      <c r="E10" s="37"/>
      <c r="F10" s="38"/>
      <c r="G10" s="39"/>
      <c r="H10" s="38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56" t="s">
        <v>14</v>
      </c>
      <c r="E11" s="57"/>
      <c r="F11" s="57"/>
      <c r="G11" s="57"/>
      <c r="H11" s="57"/>
      <c r="I11" s="5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5" customFormat="1" ht="36" customHeight="1" x14ac:dyDescent="0.25">
      <c r="D12" s="40" t="s">
        <v>1</v>
      </c>
      <c r="E12" s="41" t="s">
        <v>2</v>
      </c>
      <c r="F12" s="42" t="s">
        <v>4</v>
      </c>
      <c r="G12" s="43" t="s">
        <v>5</v>
      </c>
      <c r="H12" s="42" t="s">
        <v>6</v>
      </c>
      <c r="I12" s="44" t="s">
        <v>0</v>
      </c>
    </row>
    <row r="13" spans="4:26" s="31" customFormat="1" ht="22.5" customHeight="1" x14ac:dyDescent="0.25">
      <c r="D13" s="74" t="s">
        <v>15</v>
      </c>
      <c r="E13" s="60">
        <v>45691.680635798606</v>
      </c>
      <c r="F13" s="59" t="s">
        <v>27</v>
      </c>
      <c r="G13" s="59" t="s">
        <v>21</v>
      </c>
      <c r="H13" s="59" t="s">
        <v>13</v>
      </c>
      <c r="I13" s="63">
        <v>35253</v>
      </c>
    </row>
    <row r="14" spans="4:26" ht="22.5" customHeight="1" x14ac:dyDescent="0.25">
      <c r="D14" s="75"/>
      <c r="E14" s="62">
        <v>45691.680635798606</v>
      </c>
      <c r="F14" s="61" t="s">
        <v>28</v>
      </c>
      <c r="G14" s="61" t="s">
        <v>21</v>
      </c>
      <c r="H14" s="61" t="s">
        <v>12</v>
      </c>
      <c r="I14" s="64">
        <v>32712</v>
      </c>
    </row>
    <row r="15" spans="4:26" ht="22.5" customHeight="1" x14ac:dyDescent="0.25">
      <c r="D15" s="76"/>
      <c r="E15" s="62">
        <v>45691.680635798606</v>
      </c>
      <c r="F15" s="61" t="s">
        <v>29</v>
      </c>
      <c r="G15" s="61" t="s">
        <v>21</v>
      </c>
      <c r="H15" s="61" t="s">
        <v>12</v>
      </c>
      <c r="I15" s="64">
        <v>4042</v>
      </c>
    </row>
    <row r="16" spans="4:26" ht="22.5" customHeight="1" x14ac:dyDescent="0.25">
      <c r="D16" s="77" t="s">
        <v>16</v>
      </c>
      <c r="E16" s="62">
        <v>45693.460658993055</v>
      </c>
      <c r="F16" s="61" t="s">
        <v>30</v>
      </c>
      <c r="G16" s="61" t="s">
        <v>22</v>
      </c>
      <c r="H16" s="61" t="s">
        <v>12</v>
      </c>
      <c r="I16" s="65">
        <v>8608</v>
      </c>
    </row>
    <row r="17" spans="4:26" ht="22.5" customHeight="1" x14ac:dyDescent="0.25">
      <c r="D17" s="78"/>
      <c r="E17" s="62">
        <v>45693.460658993055</v>
      </c>
      <c r="F17" s="61" t="s">
        <v>31</v>
      </c>
      <c r="G17" s="61" t="s">
        <v>22</v>
      </c>
      <c r="H17" s="61" t="s">
        <v>12</v>
      </c>
      <c r="I17" s="65">
        <v>12243</v>
      </c>
    </row>
    <row r="18" spans="4:26" ht="22.5" customHeight="1" x14ac:dyDescent="0.25">
      <c r="D18" s="78"/>
      <c r="E18" s="62">
        <v>45693.460658993055</v>
      </c>
      <c r="F18" s="61" t="s">
        <v>32</v>
      </c>
      <c r="G18" s="61" t="s">
        <v>22</v>
      </c>
      <c r="H18" s="61" t="s">
        <v>13</v>
      </c>
      <c r="I18" s="65">
        <v>6884</v>
      </c>
    </row>
    <row r="19" spans="4:26" ht="22.5" customHeight="1" x14ac:dyDescent="0.25">
      <c r="D19" s="79"/>
      <c r="E19" s="62">
        <v>45693.460658993055</v>
      </c>
      <c r="F19" s="61" t="s">
        <v>33</v>
      </c>
      <c r="G19" s="61" t="s">
        <v>22</v>
      </c>
      <c r="H19" s="61" t="s">
        <v>13</v>
      </c>
      <c r="I19" s="65">
        <v>25695</v>
      </c>
    </row>
    <row r="20" spans="4:26" ht="22.5" customHeight="1" x14ac:dyDescent="0.25">
      <c r="D20" s="77" t="s">
        <v>17</v>
      </c>
      <c r="E20" s="62">
        <v>45694.479240509259</v>
      </c>
      <c r="F20" s="61" t="s">
        <v>34</v>
      </c>
      <c r="G20" s="61" t="s">
        <v>23</v>
      </c>
      <c r="H20" s="61" t="s">
        <v>13</v>
      </c>
      <c r="I20" s="65">
        <v>300000</v>
      </c>
    </row>
    <row r="21" spans="4:26" ht="22.5" customHeight="1" x14ac:dyDescent="0.25">
      <c r="D21" s="78"/>
      <c r="E21" s="62">
        <v>45694.479240509259</v>
      </c>
      <c r="F21" s="61" t="s">
        <v>35</v>
      </c>
      <c r="G21" s="61" t="s">
        <v>23</v>
      </c>
      <c r="H21" s="61" t="s">
        <v>13</v>
      </c>
      <c r="I21" s="67">
        <v>145730</v>
      </c>
    </row>
    <row r="22" spans="4:26" ht="22.5" customHeight="1" x14ac:dyDescent="0.25">
      <c r="D22" s="79"/>
      <c r="E22" s="62">
        <v>45694.479240509259</v>
      </c>
      <c r="F22" s="61" t="s">
        <v>36</v>
      </c>
      <c r="G22" s="61" t="s">
        <v>23</v>
      </c>
      <c r="H22" s="61" t="s">
        <v>13</v>
      </c>
      <c r="I22" s="65">
        <v>300000</v>
      </c>
    </row>
    <row r="23" spans="4:26" ht="22.5" customHeight="1" x14ac:dyDescent="0.25">
      <c r="D23" s="68" t="s">
        <v>18</v>
      </c>
      <c r="E23" s="62">
        <v>45700.680573379628</v>
      </c>
      <c r="F23" s="61" t="s">
        <v>37</v>
      </c>
      <c r="G23" s="61" t="s">
        <v>24</v>
      </c>
      <c r="H23" s="61" t="s">
        <v>12</v>
      </c>
      <c r="I23" s="65">
        <v>50000</v>
      </c>
    </row>
    <row r="24" spans="4:26" ht="22.5" customHeight="1" x14ac:dyDescent="0.25">
      <c r="D24" s="77" t="s">
        <v>19</v>
      </c>
      <c r="E24" s="62">
        <v>45701.54168101852</v>
      </c>
      <c r="F24" s="61" t="s">
        <v>38</v>
      </c>
      <c r="G24" s="61" t="s">
        <v>25</v>
      </c>
      <c r="H24" s="61" t="s">
        <v>13</v>
      </c>
      <c r="I24" s="65">
        <v>5409</v>
      </c>
    </row>
    <row r="25" spans="4:26" ht="22.5" customHeight="1" x14ac:dyDescent="0.25">
      <c r="D25" s="78"/>
      <c r="E25" s="62">
        <v>45701.54168101852</v>
      </c>
      <c r="F25" s="61" t="s">
        <v>39</v>
      </c>
      <c r="G25" s="61" t="s">
        <v>25</v>
      </c>
      <c r="H25" s="61" t="s">
        <v>12</v>
      </c>
      <c r="I25" s="65">
        <v>28061</v>
      </c>
    </row>
    <row r="26" spans="4:26" ht="22.5" customHeight="1" x14ac:dyDescent="0.25">
      <c r="D26" s="78"/>
      <c r="E26" s="62">
        <v>45701.54168101852</v>
      </c>
      <c r="F26" s="61" t="s">
        <v>40</v>
      </c>
      <c r="G26" s="61" t="s">
        <v>25</v>
      </c>
      <c r="H26" s="61" t="s">
        <v>12</v>
      </c>
      <c r="I26" s="65">
        <v>11092</v>
      </c>
    </row>
    <row r="27" spans="4:26" ht="22.5" customHeight="1" x14ac:dyDescent="0.25">
      <c r="D27" s="79"/>
      <c r="E27" s="62">
        <v>45701.54168101852</v>
      </c>
      <c r="F27" s="61" t="s">
        <v>30</v>
      </c>
      <c r="G27" s="61" t="s">
        <v>25</v>
      </c>
      <c r="H27" s="61" t="s">
        <v>12</v>
      </c>
      <c r="I27" s="64">
        <v>39833</v>
      </c>
    </row>
    <row r="28" spans="4:26" ht="22.5" customHeight="1" x14ac:dyDescent="0.25">
      <c r="D28" s="68" t="s">
        <v>20</v>
      </c>
      <c r="E28" s="62">
        <v>45707.542514930552</v>
      </c>
      <c r="F28" s="61" t="s">
        <v>41</v>
      </c>
      <c r="G28" s="61" t="s">
        <v>26</v>
      </c>
      <c r="H28" s="61" t="s">
        <v>12</v>
      </c>
      <c r="I28" s="66">
        <v>30007</v>
      </c>
    </row>
    <row r="29" spans="4:26" s="26" customFormat="1" ht="27.75" customHeight="1" x14ac:dyDescent="0.25">
      <c r="D29" s="69"/>
      <c r="E29" s="70"/>
      <c r="F29" s="71"/>
      <c r="G29" s="61"/>
      <c r="H29" s="72" t="s">
        <v>7</v>
      </c>
      <c r="I29" s="73">
        <f>I13+I14+I15+I16+I17+I18+I19+I20+I21+I22+I23+I24+I25+I26+I27+I28</f>
        <v>1035569</v>
      </c>
      <c r="Z29" s="30"/>
    </row>
    <row r="30" spans="4:26" ht="77.25" customHeight="1" x14ac:dyDescent="0.3">
      <c r="D30" s="24"/>
      <c r="E30" s="21"/>
      <c r="G30" s="22"/>
      <c r="I30" s="23"/>
    </row>
    <row r="31" spans="4:26" ht="18.75" x14ac:dyDescent="0.3">
      <c r="D31" s="27" t="s">
        <v>8</v>
      </c>
      <c r="E31" s="28"/>
      <c r="G31" s="22"/>
      <c r="I31" s="23"/>
    </row>
    <row r="32" spans="4:26" ht="18.75" x14ac:dyDescent="0.3">
      <c r="D32" s="29" t="s">
        <v>9</v>
      </c>
      <c r="E32" s="28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  <row r="35" spans="4:9" ht="18.75" x14ac:dyDescent="0.3">
      <c r="D35" s="20"/>
      <c r="E35" s="21"/>
      <c r="G35" s="22"/>
      <c r="I35" s="23"/>
    </row>
    <row r="36" spans="4:9" ht="18.75" x14ac:dyDescent="0.3">
      <c r="D36" s="20"/>
      <c r="E36" s="21"/>
      <c r="G36" s="22"/>
      <c r="I36" s="23"/>
    </row>
    <row r="37" spans="4:9" ht="18.75" x14ac:dyDescent="0.3">
      <c r="D37" s="20"/>
      <c r="E37" s="21"/>
      <c r="G37" s="22"/>
      <c r="I37" s="23"/>
    </row>
    <row r="38" spans="4:9" ht="18.75" x14ac:dyDescent="0.3">
      <c r="D38" s="20"/>
      <c r="E38" s="21"/>
      <c r="G38" s="22"/>
      <c r="I38" s="23"/>
    </row>
    <row r="39" spans="4:9" ht="18.75" x14ac:dyDescent="0.3">
      <c r="D39" s="20"/>
      <c r="E39" s="21"/>
      <c r="G39" s="22"/>
      <c r="I39" s="23"/>
    </row>
    <row r="40" spans="4:9" ht="18.75" x14ac:dyDescent="0.3">
      <c r="D40" s="20"/>
      <c r="E40" s="21"/>
      <c r="G40" s="22"/>
      <c r="I40" s="23"/>
    </row>
    <row r="41" spans="4:9" ht="18.75" x14ac:dyDescent="0.3">
      <c r="D41" s="20"/>
      <c r="E41" s="21"/>
      <c r="G41" s="22"/>
      <c r="I41" s="23"/>
    </row>
    <row r="42" spans="4:9" ht="18.75" x14ac:dyDescent="0.3">
      <c r="D42" s="20"/>
      <c r="E42" s="21"/>
      <c r="G42" s="22"/>
      <c r="I42" s="23"/>
    </row>
    <row r="43" spans="4:9" ht="18.75" x14ac:dyDescent="0.3">
      <c r="D43" s="20"/>
      <c r="E43" s="21"/>
      <c r="G43" s="22"/>
      <c r="I43" s="23"/>
    </row>
    <row r="44" spans="4:9" ht="18.75" x14ac:dyDescent="0.3">
      <c r="D44" s="20"/>
      <c r="E44" s="21"/>
      <c r="G44" s="22"/>
      <c r="I44" s="23"/>
    </row>
    <row r="45" spans="4:9" ht="18.75" x14ac:dyDescent="0.3">
      <c r="D45" s="20"/>
      <c r="E45" s="21"/>
      <c r="G45" s="22"/>
      <c r="I45" s="23"/>
    </row>
  </sheetData>
  <mergeCells count="8">
    <mergeCell ref="D20:D22"/>
    <mergeCell ref="D24:D27"/>
    <mergeCell ref="D4:I4"/>
    <mergeCell ref="D5:I5"/>
    <mergeCell ref="D6:I6"/>
    <mergeCell ref="D11:I11"/>
    <mergeCell ref="D13:D15"/>
    <mergeCell ref="D16:D19"/>
  </mergeCells>
  <pageMargins left="0.98425196850393704" right="0.98425196850393704" top="0.6692913385826772" bottom="0.98425196850393704" header="0.51181102362204722" footer="0.51181102362204722"/>
  <pageSetup scale="47" orientation="landscape" r:id="rId1"/>
  <colBreaks count="1" manualBreakCount="1">
    <brk id="9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2025-03-05T16:04:12Z</cp:lastPrinted>
  <dcterms:created xsi:type="dcterms:W3CDTF">2017-04-07T14:44:35Z</dcterms:created>
  <dcterms:modified xsi:type="dcterms:W3CDTF">2025-03-05T16:07:13Z</dcterms:modified>
</cp:coreProperties>
</file>