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6\2- INFORME DE FEBRERO 2026\"/>
    </mc:Choice>
  </mc:AlternateContent>
  <xr:revisionPtr revIDLastSave="0" documentId="13_ncr:1_{4B38D405-8E7A-4651-A969-C401ABDE89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 2026" sheetId="1" r:id="rId1"/>
  </sheets>
  <definedNames>
    <definedName name="_xlnm.Print_Area" localSheetId="0">'FEBRERO 2026'!$C$1:$Q$35</definedName>
    <definedName name="lnkProcurementContractViewLinkNewTab_0" localSheetId="0">'FEBRERO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</calcChain>
</file>

<file path=xl/sharedStrings.xml><?xml version="1.0" encoding="utf-8"?>
<sst xmlns="http://schemas.openxmlformats.org/spreadsheetml/2006/main" count="79" uniqueCount="51">
  <si>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</si>
  <si>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</si>
  <si>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</si>
  <si>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</si>
  <si>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</si>
  <si>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</si>
  <si>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</si>
  <si>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</si>
  <si>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>Mihail R. García</t>
  </si>
  <si>
    <t>Enc. División de Compras y Contrataciones</t>
  </si>
  <si>
    <t xml:space="preserve"> RELACION DE COMPRAS A MICRO PEQUEÑA Y MEDIANA EMPRESA</t>
  </si>
  <si>
    <t xml:space="preserve">  DIVISIÓN DE COMPRAS Y CONTRATACIONES</t>
  </si>
  <si>
    <t>MES DE FEBRERO 2026</t>
  </si>
  <si>
    <t>TNR-DAF-CD-2026-0008</t>
  </si>
  <si>
    <t>TNR-DAF-CD-2026-0010</t>
  </si>
  <si>
    <t>TNR-DAF-CD-2026-0004</t>
  </si>
  <si>
    <t>TNR-DAF-CM-2026-0001</t>
  </si>
  <si>
    <t>TNR-DAF-CM-2026-0004</t>
  </si>
  <si>
    <t>TNR-DAF-CM-2026-0005</t>
  </si>
  <si>
    <t>TNR-DAF-CD-2026-0007</t>
  </si>
  <si>
    <t>TNR-DAF-CM-2026-0003</t>
  </si>
  <si>
    <t>TNR-DAF-CM-2026-0002</t>
  </si>
  <si>
    <t>Servicio de Fumigación para Tecnificación Nacional de Riego.</t>
  </si>
  <si>
    <t>Adquisición de Mobiliario de Oficina para distintas área de TNR</t>
  </si>
  <si>
    <t>Servicio de jardinería para ser realizado en Tecnificación Nacional de Riego.</t>
  </si>
  <si>
    <t>Contratación de Renta de cinco (05) impresoras fotocopiadoras para la operatividad documental de TNR</t>
  </si>
  <si>
    <t>Adquisición de Materiales Ferreteros y Eléctricos para TNR</t>
  </si>
  <si>
    <t>Adquisición de Insumos de Cocina y Materiales de Limpieza para TNR</t>
  </si>
  <si>
    <t xml:space="preserve">Servicio de Mantenimiento y/o Reparación de Aires Acondicionados para Sede Central y las Regionales  de Tecnificación Nacional de Riego. </t>
  </si>
  <si>
    <t>Contratación para el Servicio de Reparación y Mantenimiento preventivo de la Flotilla Vehicular de TNR</t>
  </si>
  <si>
    <t>Contratación para el Servicio de Impresión de materiales institucionales y administrativos de TNR</t>
  </si>
  <si>
    <t>Consultoría y Servicios Salper, SRL</t>
  </si>
  <si>
    <t>Inversiones Inogar, SRL</t>
  </si>
  <si>
    <t>Muebles &amp; Equipos para Oficina León Gonzalez, SRL</t>
  </si>
  <si>
    <t>Progescon, SRL</t>
  </si>
  <si>
    <t>Syntes, SRL</t>
  </si>
  <si>
    <t>Provesol Proveedores De Soluciones, SRL</t>
  </si>
  <si>
    <t>Suferdom, SRL</t>
  </si>
  <si>
    <t>Fabregas Services, SRL</t>
  </si>
  <si>
    <t>Aiclasp Comercial, SRL</t>
  </si>
  <si>
    <t>MRO Mantenimiento Operación &amp; Reparación, SRL</t>
  </si>
  <si>
    <t>Multiservice24 FL, SRL</t>
  </si>
  <si>
    <t>GTG Industrial, SRL</t>
  </si>
  <si>
    <t>Abastecimientos Comerciales FJJ, SRL</t>
  </si>
  <si>
    <t>Resolución Técnica Aldaso, EIRL</t>
  </si>
  <si>
    <t>Auto Servicio Automotriz Inteligente RD, Auto Sai RD SRL</t>
  </si>
  <si>
    <t>Auto Repuestos 2G, SRL</t>
  </si>
  <si>
    <t>Rone Print, S.R.L.</t>
  </si>
  <si>
    <t>Jorsa Multiservices, SRL</t>
  </si>
  <si>
    <t>MiPyme</t>
  </si>
  <si>
    <t>Mipyme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</si>
</sst>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$-2C0A]\ * #,##0.00_-;\-[$$-2C0A]\ * #,##0.00_-;_-[$$-2C0A]\ * &quot;-&quot;??_-;_-@_-"/>
    <numFmt numFmtId="165" formatCode="_-[$$-80A]* #,##0.00_-;\-[$$-80A]* #,##0.00_-;_-[$$-80A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9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10" fillId="0" borderId="0" xfId="0" applyFont="1"/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43" fontId="10" fillId="0" borderId="0" xfId="0" applyNumberFormat="1" applyFont="1"/>
    <xf numFmtId="0" fontId="4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0" xfId="1" applyFont="1" applyBorder="1" applyAlignment="1" applyProtection="1">
      <alignment horizontal="center" vertical="center" wrapText="1"/>
      <protection locked="0" hidden="1"/>
    </xf>
    <xf numFmtId="43" fontId="0" fillId="0" borderId="6" xfId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11" fillId="4" borderId="12" xfId="0" applyFont="1" applyFill="1" applyBorder="1" applyAlignment="1">
      <alignment horizontal="center" vertical="center" wrapText="1"/>
    </xf>
    <xf numFmtId="14" fontId="11" fillId="4" borderId="11" xfId="0" applyNumberFormat="1" applyFont="1" applyFill="1" applyBorder="1" applyAlignment="1">
      <alignment horizontal="center" vertical="center" wrapText="1"/>
    </xf>
    <xf numFmtId="0" fontId="11" fillId="4" borderId="11" xfId="0" applyFont="1" applyFill="1" applyBorder="1" applyAlignment="1" applyProtection="1">
      <alignment horizontal="center" vertical="center" wrapText="1"/>
      <protection locked="0"/>
    </xf>
    <xf numFmtId="0" fontId="11" fillId="4" borderId="11" xfId="0" applyFont="1" applyFill="1" applyBorder="1" applyAlignment="1" applyProtection="1">
      <alignment horizontal="center" vertical="center" wrapText="1"/>
      <protection locked="0" hidden="1"/>
    </xf>
    <xf numFmtId="43" fontId="11" fillId="4" borderId="13" xfId="1" applyFont="1" applyFill="1" applyBorder="1" applyAlignment="1">
      <alignment horizontal="center" vertical="center" wrapText="1"/>
    </xf>
    <xf numFmtId="0" fontId="4" fillId="0" borderId="1" xfId="0" applyFont="1" applyBorder="1" applyProtection="1">
      <protection locked="0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14" fontId="12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2" fillId="3" borderId="1" xfId="0" applyFont="1" applyFill="1" applyBorder="1" applyAlignment="1" applyProtection="1">
      <alignment horizontal="left" vertical="center" wrapText="1" readingOrder="1"/>
      <protection locked="0"/>
    </xf>
    <xf numFmtId="165" fontId="4" fillId="2" borderId="1" xfId="1" applyNumberFormat="1" applyFont="1" applyFill="1" applyBorder="1" applyAlignment="1">
      <alignment horizontal="right" vertical="center" wrapText="1" readingOrder="1"/>
    </xf>
    <xf numFmtId="14" fontId="12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2" fillId="2" borderId="1" xfId="0" applyFont="1" applyFill="1" applyBorder="1" applyAlignment="1" applyProtection="1">
      <alignment horizontal="left" vertical="center" wrapText="1" readingOrder="1"/>
      <protection locked="0"/>
    </xf>
    <xf numFmtId="165" fontId="12" fillId="2" borderId="1" xfId="1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 vertical="center"/>
    </xf>
    <xf numFmtId="0" fontId="5" fillId="0" borderId="1" xfId="0" applyFont="1" applyBorder="1" applyProtection="1">
      <protection locked="0"/>
    </xf>
    <xf numFmtId="164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 applyProtection="1">
      <alignment vertical="center" wrapText="1"/>
      <protection hidden="1"/>
    </xf>
    <xf numFmtId="165" fontId="4" fillId="0" borderId="1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320677</xdr:colOff>
      <xdr:row>3</xdr:row>
      <xdr:rowOff>134409</xdr:rowOff>
    </xdr:from>
    <xdr:to>
      <xdr:col>6</xdr:col>
      <xdr:colOff>1967217</xdr:colOff>
      <xdr:row>3</xdr:row>
      <xdr:rowOff>1309159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E76D1-C71D-4649-BE96-E2FF4502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2" y="153459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Z48"/>
  <sheetViews>
    <sheetView tabSelected="1" view="pageBreakPreview" topLeftCell="A24" zoomScaleNormal="65" zoomScaleSheetLayoutView="100" workbookViewId="0">
      <selection activeCell="Z28" sqref="Z28"/>
    </sheetView>
  </sheetViews>
  <sheetFormatPr baseColWidth="10" defaultColWidth="11.42578125" defaultRowHeight="21" x14ac:dyDescent="0.25"/>
  <cols>
    <col min="1" max="1" width="7.5703125" customWidth="1"/>
    <col min="2" max="2" width="9.42578125" customWidth="1"/>
    <col min="3" max="3" width="6.140625" customWidth="1"/>
    <col min="4" max="4" width="33.85546875" style="11" customWidth="1"/>
    <col min="5" max="5" width="14" style="7" customWidth="1"/>
    <col min="6" max="6" width="36.5703125" style="18" customWidth="1"/>
    <col min="7" max="7" width="77.140625" style="2" customWidth="1"/>
    <col min="8" max="8" width="21.28515625" style="18" customWidth="1"/>
    <col min="9" max="9" width="23.5703125" style="17" customWidth="1"/>
    <col min="10" max="10" width="1.5703125" hidden="1" customWidth="1"/>
    <col min="11" max="20" width="11.42578125" hidden="1" customWidth="1"/>
    <col min="21" max="21" width="0.42578125" hidden="1" customWidth="1"/>
    <col min="22" max="22" width="3" hidden="1" customWidth="1"/>
    <col min="23" max="23" width="0.5703125" hidden="1" customWidth="1"/>
    <col min="24" max="24" width="1.5703125" hidden="1" customWidth="1"/>
    <col min="25" max="25" width="1.5703125" customWidth="1"/>
    <col min="26" max="26" width="40.28515625" customWidth="1"/>
    <col min="28" max="28" width="21" customWidth="1"/>
  </cols>
  <sheetData>
    <row r="1" spans="4:26" ht="21.75" hidden="1" thickBot="1" x14ac:dyDescent="0.4">
      <c r="D1" s="10"/>
      <c r="G1" s="4"/>
      <c r="I1" s="14"/>
    </row>
    <row r="2" spans="4:26" ht="1.5" customHeight="1" thickBot="1" x14ac:dyDescent="0.4">
      <c r="D2" s="12"/>
      <c r="E2" s="8"/>
      <c r="F2" s="19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4:26" ht="24" hidden="1" thickBot="1" x14ac:dyDescent="0.4">
      <c r="D3" s="13"/>
      <c r="E3" s="9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4:26" ht="103.5" customHeight="1" x14ac:dyDescent="0.35">
      <c r="D4" s="48"/>
      <c r="E4" s="49"/>
      <c r="F4" s="49"/>
      <c r="G4" s="49"/>
      <c r="H4" s="49"/>
      <c r="I4" s="5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4:26" ht="23.25" x14ac:dyDescent="0.35">
      <c r="D5" s="51" t="s">
        <v>11</v>
      </c>
      <c r="E5" s="52"/>
      <c r="F5" s="52"/>
      <c r="G5" s="52"/>
      <c r="H5" s="52"/>
      <c r="I5" s="5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4:26" ht="23.25" x14ac:dyDescent="0.35">
      <c r="D6" s="54" t="s">
        <v>10</v>
      </c>
      <c r="E6" s="55"/>
      <c r="F6" s="55"/>
      <c r="G6" s="55"/>
      <c r="H6" s="55"/>
      <c r="I6" s="5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4:26" ht="7.5" hidden="1" customHeight="1" x14ac:dyDescent="0.25">
      <c r="D7" s="34"/>
      <c r="E7" s="40"/>
      <c r="F7" s="38"/>
      <c r="G7" s="35" t="s">
        <v>3</v>
      </c>
      <c r="H7" s="38"/>
      <c r="I7" s="36"/>
    </row>
    <row r="8" spans="4:26" ht="1.5" hidden="1" customHeight="1" x14ac:dyDescent="0.25">
      <c r="D8" s="34"/>
      <c r="E8" s="40"/>
      <c r="F8" s="38"/>
      <c r="G8" s="41"/>
      <c r="H8" s="38"/>
      <c r="I8" s="36"/>
    </row>
    <row r="9" spans="4:26" ht="15" hidden="1" customHeight="1" x14ac:dyDescent="0.25">
      <c r="D9" s="34"/>
      <c r="E9" s="40"/>
      <c r="F9" s="38"/>
      <c r="G9" s="41"/>
      <c r="H9" s="38"/>
      <c r="I9" s="36"/>
    </row>
    <row r="10" spans="4:26" ht="14.25" hidden="1" customHeight="1" thickBot="1" x14ac:dyDescent="0.4">
      <c r="D10" s="32"/>
      <c r="E10" s="37"/>
      <c r="F10" s="38"/>
      <c r="G10" s="39"/>
      <c r="H10" s="38"/>
      <c r="I10" s="3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4:26" ht="27" customHeight="1" thickBot="1" x14ac:dyDescent="0.4">
      <c r="D11" s="57" t="s">
        <v>12</v>
      </c>
      <c r="E11" s="58"/>
      <c r="F11" s="58"/>
      <c r="G11" s="58"/>
      <c r="H11" s="58"/>
      <c r="I11" s="5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4:26" s="25" customFormat="1" ht="36" customHeight="1" x14ac:dyDescent="0.25">
      <c r="D12" s="42" t="s">
        <v>1</v>
      </c>
      <c r="E12" s="43" t="s">
        <v>2</v>
      </c>
      <c r="F12" s="44" t="s">
        <v>4</v>
      </c>
      <c r="G12" s="45" t="s">
        <v>5</v>
      </c>
      <c r="H12" s="44" t="s">
        <v>6</v>
      </c>
      <c r="I12" s="46" t="s">
        <v>0</v>
      </c>
    </row>
    <row r="13" spans="4:26" s="73" customFormat="1" ht="36" x14ac:dyDescent="0.25">
      <c r="D13" s="70" t="s">
        <v>13</v>
      </c>
      <c r="E13" s="67">
        <v>46076.500058564816</v>
      </c>
      <c r="F13" s="74" t="s">
        <v>31</v>
      </c>
      <c r="G13" s="71" t="s">
        <v>22</v>
      </c>
      <c r="H13" s="75" t="s">
        <v>49</v>
      </c>
      <c r="I13" s="72">
        <v>9440</v>
      </c>
    </row>
    <row r="14" spans="4:26" s="73" customFormat="1" ht="36" x14ac:dyDescent="0.25">
      <c r="D14" s="76" t="s">
        <v>14</v>
      </c>
      <c r="E14" s="67">
        <v>46073.376449918978</v>
      </c>
      <c r="F14" s="74" t="s">
        <v>32</v>
      </c>
      <c r="G14" s="71" t="s">
        <v>23</v>
      </c>
      <c r="H14" s="75" t="s">
        <v>50</v>
      </c>
      <c r="I14" s="72">
        <v>17720</v>
      </c>
    </row>
    <row r="15" spans="4:26" s="73" customFormat="1" ht="36" x14ac:dyDescent="0.25">
      <c r="D15" s="78"/>
      <c r="E15" s="67">
        <v>46073.376449918978</v>
      </c>
      <c r="F15" s="74" t="s">
        <v>33</v>
      </c>
      <c r="G15" s="71" t="s">
        <v>23</v>
      </c>
      <c r="H15" s="75" t="s">
        <v>49</v>
      </c>
      <c r="I15" s="72">
        <v>151040</v>
      </c>
    </row>
    <row r="16" spans="4:26" s="73" customFormat="1" ht="36" x14ac:dyDescent="0.25">
      <c r="D16" s="70" t="s">
        <v>15</v>
      </c>
      <c r="E16" s="67">
        <v>46064.555593518518</v>
      </c>
      <c r="F16" s="74" t="s">
        <v>34</v>
      </c>
      <c r="G16" s="71" t="s">
        <v>24</v>
      </c>
      <c r="H16" s="75" t="s">
        <v>49</v>
      </c>
      <c r="I16" s="72">
        <v>22774</v>
      </c>
    </row>
    <row r="17" spans="4:26" s="73" customFormat="1" ht="36" x14ac:dyDescent="0.25">
      <c r="D17" s="70" t="s">
        <v>16</v>
      </c>
      <c r="E17" s="67">
        <v>46057.376394675921</v>
      </c>
      <c r="F17" s="74" t="s">
        <v>35</v>
      </c>
      <c r="G17" s="71" t="s">
        <v>25</v>
      </c>
      <c r="H17" s="75" t="s">
        <v>49</v>
      </c>
      <c r="I17" s="72">
        <v>332760</v>
      </c>
    </row>
    <row r="18" spans="4:26" s="73" customFormat="1" ht="36" x14ac:dyDescent="0.25">
      <c r="D18" s="76" t="s">
        <v>17</v>
      </c>
      <c r="E18" s="67">
        <v>46071.375142557867</v>
      </c>
      <c r="F18" s="74" t="s">
        <v>36</v>
      </c>
      <c r="G18" s="71" t="s">
        <v>26</v>
      </c>
      <c r="H18" s="75" t="s">
        <v>49</v>
      </c>
      <c r="I18" s="72">
        <v>31992</v>
      </c>
    </row>
    <row r="19" spans="4:26" s="73" customFormat="1" ht="18" x14ac:dyDescent="0.25">
      <c r="D19" s="77"/>
      <c r="E19" s="67">
        <v>46071.375142557867</v>
      </c>
      <c r="F19" s="74" t="s">
        <v>37</v>
      </c>
      <c r="G19" s="71" t="s">
        <v>26</v>
      </c>
      <c r="H19" s="75" t="s">
        <v>49</v>
      </c>
      <c r="I19" s="72">
        <v>50195</v>
      </c>
    </row>
    <row r="20" spans="4:26" s="73" customFormat="1" ht="18" x14ac:dyDescent="0.25">
      <c r="D20" s="77"/>
      <c r="E20" s="67">
        <v>46071.375142557867</v>
      </c>
      <c r="F20" s="74" t="s">
        <v>38</v>
      </c>
      <c r="G20" s="71" t="s">
        <v>26</v>
      </c>
      <c r="H20" s="75" t="s">
        <v>50</v>
      </c>
      <c r="I20" s="72">
        <v>67909</v>
      </c>
    </row>
    <row r="21" spans="4:26" s="73" customFormat="1" ht="18" x14ac:dyDescent="0.25">
      <c r="D21" s="77"/>
      <c r="E21" s="67">
        <v>46071.375142557867</v>
      </c>
      <c r="F21" s="74" t="s">
        <v>39</v>
      </c>
      <c r="G21" s="71" t="s">
        <v>26</v>
      </c>
      <c r="H21" s="75" t="s">
        <v>49</v>
      </c>
      <c r="I21" s="72">
        <v>21641</v>
      </c>
    </row>
    <row r="22" spans="4:26" s="73" customFormat="1" ht="54" x14ac:dyDescent="0.25">
      <c r="D22" s="78"/>
      <c r="E22" s="67">
        <v>46071.375142557867</v>
      </c>
      <c r="F22" s="74" t="s">
        <v>40</v>
      </c>
      <c r="G22" s="71" t="s">
        <v>26</v>
      </c>
      <c r="H22" s="75" t="s">
        <v>49</v>
      </c>
      <c r="I22" s="72">
        <v>32275</v>
      </c>
    </row>
    <row r="23" spans="4:26" s="73" customFormat="1" ht="36" x14ac:dyDescent="0.25">
      <c r="D23" s="76" t="s">
        <v>18</v>
      </c>
      <c r="E23" s="67">
        <v>46070.459444409724</v>
      </c>
      <c r="F23" s="74" t="s">
        <v>41</v>
      </c>
      <c r="G23" s="71" t="s">
        <v>27</v>
      </c>
      <c r="H23" s="75" t="s">
        <v>50</v>
      </c>
      <c r="I23" s="72">
        <v>138406</v>
      </c>
    </row>
    <row r="24" spans="4:26" s="31" customFormat="1" ht="39" customHeight="1" x14ac:dyDescent="0.25">
      <c r="D24" s="77"/>
      <c r="E24" s="63">
        <v>46070.459444409724</v>
      </c>
      <c r="F24" s="64" t="s">
        <v>42</v>
      </c>
      <c r="G24" s="64" t="s">
        <v>27</v>
      </c>
      <c r="H24" s="64" t="s">
        <v>50</v>
      </c>
      <c r="I24" s="65">
        <v>203911</v>
      </c>
    </row>
    <row r="25" spans="4:26" s="73" customFormat="1" ht="31.5" customHeight="1" x14ac:dyDescent="0.25">
      <c r="D25" s="78"/>
      <c r="E25" s="60">
        <v>46070.459444409724</v>
      </c>
      <c r="F25" s="61" t="s">
        <v>43</v>
      </c>
      <c r="G25" s="61" t="s">
        <v>27</v>
      </c>
      <c r="H25" s="61" t="s">
        <v>49</v>
      </c>
      <c r="I25" s="62">
        <v>49563</v>
      </c>
    </row>
    <row r="26" spans="4:26" s="73" customFormat="1" ht="54" x14ac:dyDescent="0.25">
      <c r="D26" s="70" t="s">
        <v>19</v>
      </c>
      <c r="E26" s="67">
        <v>46066.541981747687</v>
      </c>
      <c r="F26" s="74" t="s">
        <v>44</v>
      </c>
      <c r="G26" s="71" t="s">
        <v>28</v>
      </c>
      <c r="H26" s="75" t="s">
        <v>49</v>
      </c>
      <c r="I26" s="72">
        <v>153400</v>
      </c>
    </row>
    <row r="27" spans="4:26" s="73" customFormat="1" ht="54" x14ac:dyDescent="0.25">
      <c r="D27" s="76" t="s">
        <v>20</v>
      </c>
      <c r="E27" s="67">
        <v>46062.417289155092</v>
      </c>
      <c r="F27" s="74" t="s">
        <v>45</v>
      </c>
      <c r="G27" s="71" t="s">
        <v>29</v>
      </c>
      <c r="H27" s="75" t="s">
        <v>50</v>
      </c>
      <c r="I27" s="72">
        <v>600000</v>
      </c>
    </row>
    <row r="28" spans="4:26" s="73" customFormat="1" ht="36" x14ac:dyDescent="0.25">
      <c r="D28" s="78"/>
      <c r="E28" s="67">
        <v>46062.417289155092</v>
      </c>
      <c r="F28" s="74" t="s">
        <v>46</v>
      </c>
      <c r="G28" s="71" t="s">
        <v>29</v>
      </c>
      <c r="H28" s="75" t="s">
        <v>49</v>
      </c>
      <c r="I28" s="72">
        <v>50000</v>
      </c>
    </row>
    <row r="29" spans="4:26" s="73" customFormat="1" ht="36" x14ac:dyDescent="0.25">
      <c r="D29" s="76" t="s">
        <v>21</v>
      </c>
      <c r="E29" s="67">
        <v>46058.375025381945</v>
      </c>
      <c r="F29" s="74" t="s">
        <v>47</v>
      </c>
      <c r="G29" s="71" t="s">
        <v>30</v>
      </c>
      <c r="H29" s="75" t="s">
        <v>49</v>
      </c>
      <c r="I29" s="72">
        <v>9500</v>
      </c>
    </row>
    <row r="30" spans="4:26" s="73" customFormat="1" ht="36" x14ac:dyDescent="0.25">
      <c r="D30" s="77"/>
      <c r="E30" s="67">
        <v>46058.375025381945</v>
      </c>
      <c r="F30" s="74" t="s">
        <v>48</v>
      </c>
      <c r="G30" s="71" t="s">
        <v>30</v>
      </c>
      <c r="H30" s="75" t="s">
        <v>50</v>
      </c>
      <c r="I30" s="72">
        <v>34409</v>
      </c>
    </row>
    <row r="31" spans="4:26" s="73" customFormat="1" ht="36" x14ac:dyDescent="0.25">
      <c r="D31" s="78"/>
      <c r="E31" s="67">
        <v>46086</v>
      </c>
      <c r="F31" s="74" t="s">
        <v>47</v>
      </c>
      <c r="G31" s="71" t="s">
        <v>30</v>
      </c>
      <c r="H31" s="75" t="s">
        <v>49</v>
      </c>
      <c r="I31" s="72">
        <v>240350</v>
      </c>
    </row>
    <row r="32" spans="4:26" s="26" customFormat="1" ht="20.25" customHeight="1" x14ac:dyDescent="0.25">
      <c r="D32" s="66"/>
      <c r="E32" s="67"/>
      <c r="F32" s="47"/>
      <c r="G32" s="61"/>
      <c r="H32" s="68" t="s">
        <v>7</v>
      </c>
      <c r="I32" s="69">
        <f>SUM(I13:I31)</f>
        <v>2217285</v>
      </c>
      <c r="Z32" s="30"/>
    </row>
    <row r="33" spans="4:9" ht="83.25" customHeight="1" x14ac:dyDescent="0.3">
      <c r="D33" s="24"/>
      <c r="E33" s="21"/>
      <c r="G33" s="22"/>
      <c r="I33" s="23"/>
    </row>
    <row r="34" spans="4:9" ht="18.75" x14ac:dyDescent="0.3">
      <c r="D34" s="27" t="s">
        <v>8</v>
      </c>
      <c r="E34" s="28"/>
      <c r="G34" s="22"/>
      <c r="I34" s="23"/>
    </row>
    <row r="35" spans="4:9" ht="18.75" x14ac:dyDescent="0.3">
      <c r="D35" s="29" t="s">
        <v>9</v>
      </c>
      <c r="E35" s="28"/>
      <c r="G35" s="22"/>
      <c r="I35" s="23"/>
    </row>
    <row r="36" spans="4:9" ht="18.75" x14ac:dyDescent="0.3">
      <c r="D36" s="20"/>
      <c r="E36" s="21"/>
      <c r="G36" s="22"/>
      <c r="I36" s="23"/>
    </row>
    <row r="37" spans="4:9" ht="18.75" x14ac:dyDescent="0.3">
      <c r="D37" s="20"/>
      <c r="E37" s="21"/>
      <c r="G37" s="22"/>
      <c r="I37" s="23"/>
    </row>
    <row r="38" spans="4:9" ht="18.75" x14ac:dyDescent="0.3">
      <c r="D38" s="20"/>
      <c r="E38" s="21"/>
      <c r="G38" s="22"/>
      <c r="I38" s="23"/>
    </row>
    <row r="39" spans="4:9" ht="18.75" x14ac:dyDescent="0.3">
      <c r="D39" s="20"/>
      <c r="E39" s="21"/>
      <c r="G39" s="22"/>
      <c r="I39" s="23"/>
    </row>
    <row r="40" spans="4:9" ht="18.75" x14ac:dyDescent="0.3">
      <c r="D40" s="20"/>
      <c r="E40" s="21"/>
      <c r="G40" s="22"/>
      <c r="I40" s="23"/>
    </row>
    <row r="41" spans="4:9" ht="18.75" x14ac:dyDescent="0.3">
      <c r="D41" s="20"/>
      <c r="E41" s="21"/>
      <c r="G41" s="22"/>
      <c r="I41" s="23"/>
    </row>
    <row r="42" spans="4:9" ht="18.75" x14ac:dyDescent="0.3">
      <c r="D42" s="20"/>
      <c r="E42" s="21"/>
      <c r="G42" s="22"/>
      <c r="I42" s="23"/>
    </row>
    <row r="43" spans="4:9" ht="18.75" x14ac:dyDescent="0.3">
      <c r="D43" s="20"/>
      <c r="E43" s="21"/>
      <c r="G43" s="22"/>
      <c r="I43" s="23"/>
    </row>
    <row r="44" spans="4:9" ht="18.75" x14ac:dyDescent="0.3">
      <c r="D44" s="20"/>
      <c r="E44" s="21"/>
      <c r="G44" s="22"/>
      <c r="I44" s="23"/>
    </row>
    <row r="45" spans="4:9" ht="18.75" x14ac:dyDescent="0.3">
      <c r="D45" s="20"/>
      <c r="E45" s="21"/>
      <c r="G45" s="22"/>
      <c r="I45" s="23"/>
    </row>
    <row r="46" spans="4:9" ht="18.75" x14ac:dyDescent="0.3">
      <c r="D46" s="20"/>
      <c r="E46" s="21"/>
      <c r="G46" s="22"/>
      <c r="I46" s="23"/>
    </row>
    <row r="47" spans="4:9" ht="18.75" x14ac:dyDescent="0.3">
      <c r="D47" s="20"/>
      <c r="E47" s="21"/>
      <c r="G47" s="22"/>
      <c r="I47" s="23"/>
    </row>
    <row r="48" spans="4:9" ht="18.75" x14ac:dyDescent="0.3">
      <c r="D48" s="20"/>
      <c r="E48" s="21"/>
      <c r="G48" s="22"/>
      <c r="I48" s="23"/>
    </row>
  </sheetData>
  <mergeCells count="9">
    <mergeCell ref="D4:I4"/>
    <mergeCell ref="D5:I5"/>
    <mergeCell ref="D6:I6"/>
    <mergeCell ref="D11:I11"/>
    <mergeCell ref="D29:D31"/>
    <mergeCell ref="D27:D28"/>
    <mergeCell ref="D23:D25"/>
    <mergeCell ref="D18:D22"/>
    <mergeCell ref="D14:D15"/>
  </mergeCells>
  <pageMargins left="0.7" right="0.7" top="0.75" bottom="0.75" header="0.3" footer="0.3"/>
  <pageSetup scale="50" orientation="landscape" r:id="rId1"/>
  <colBreaks count="1" manualBreakCount="1">
    <brk id="9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2026</vt:lpstr>
      <vt:lpstr>'FEBRERO 2026'!Área_de_impresión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2026-03-09T15:30:32Z</cp:lastPrinted>
  <dcterms:created xsi:type="dcterms:W3CDTF">2017-04-07T14:44:35Z</dcterms:created>
  <dcterms:modified xsi:type="dcterms:W3CDTF">2026-03-09T15:34:26Z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2026-02-05T13:57:32Z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5a88e436-79c3-405c-a9df-d31b4c5d5a77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