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6\4- INFORME DE ABRIL 2026\"/>
    </mc:Choice>
  </mc:AlternateContent>
  <xr:revisionPtr revIDLastSave="0" documentId="13_ncr:1_{EA65D7F2-89D8-456D-B400-2E66D49BB8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2026" sheetId="1" r:id="rId1"/>
  </sheets>
  <definedNames>
    <definedName name="_xlnm.Print_Area" localSheetId="0">'ABRIL 2026'!$C$1:$Q$20</definedName>
    <definedName name="lnkProcurementContractViewLinkNewTab_0" localSheetId="0">'ABRIL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<sst xmlns="http://schemas.openxmlformats.org/spreadsheetml/2006/main" count="27" uniqueCount="23">
  <si>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</si>
  <si>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</si>
  <si>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</si>
  <si>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</si>
  <si>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</si>
  <si>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</si>
  <si>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</si>
  <si>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</si>
  <si>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</si>
  <si>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</si>
  <si>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</si>
  <si>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</si>
  <si>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SUPLIDAFRA, SRL</t>
  </si>
  <si>
    <t>Mipyme Mujer</t>
  </si>
  <si>
    <t>MiPyme</t>
  </si>
  <si>
    <t>MES DE ABRIL 2026</t>
  </si>
  <si>
    <t>TNR-DAF-CD-2026-0021</t>
  </si>
  <si>
    <t>TNR-DAF-CD-2026-0020</t>
  </si>
  <si>
    <t>Quality Clean Dominicana, SRL</t>
  </si>
  <si>
    <t>GTG Industrial, SRL</t>
  </si>
  <si>
    <t>Resolución Técnica Aldaso, EIRL</t>
  </si>
  <si>
    <t>Adquisición de insumos de limpieza y cocina para uso de Tecnificación Nacional de Riego.</t>
  </si>
  <si>
    <t>Contratación para el Servicio de Mantenimiento de Equipos Tecnológicos de TNR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</si>
</sst>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80A]* #,##0.00_-;\-[$$-80A]* #,##0.00_-;_-[$$-8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7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>
      <alignment horizontal="center" vertical="center" wrapText="1"/>
    </xf>
    <xf numFmtId="14" fontId="11" fillId="4" borderId="11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 hidden="1"/>
    </xf>
    <xf numFmtId="43" fontId="11" fillId="4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vertical="center"/>
    </xf>
    <xf numFmtId="14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vertical="center" wrapText="1"/>
      <protection hidden="1"/>
    </xf>
    <xf numFmtId="164" fontId="13" fillId="0" borderId="1" xfId="1" applyNumberFormat="1" applyFont="1" applyBorder="1" applyAlignment="1">
      <alignment horizontal="right" vertical="center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164" fontId="14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14" fillId="3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>
      <alignment horizontal="left"/>
    </xf>
    <xf numFmtId="0" fontId="13" fillId="0" borderId="1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4" fontId="12" fillId="0" borderId="1" xfId="1" applyNumberFormat="1" applyFont="1" applyBorder="1" applyAlignment="1">
      <alignment horizontal="right"/>
    </xf>
    <xf numFmtId="0" fontId="13" fillId="3" borderId="1" xfId="2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463552</xdr:colOff>
      <xdr:row>3</xdr:row>
      <xdr:rowOff>115359</xdr:rowOff>
    </xdr:from>
    <xdr:to>
      <xdr:col>6</xdr:col>
      <xdr:colOff>2110092</xdr:colOff>
      <xdr:row>3</xdr:row>
      <xdr:rowOff>1290109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5877" y="134409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3"/>
  <sheetViews>
    <sheetView tabSelected="1" view="pageBreakPreview" topLeftCell="A2" zoomScaleNormal="65" zoomScaleSheetLayoutView="100" workbookViewId="0">
      <selection activeCell="G22" sqref="G22"/>
    </sheetView>
  </sheetViews>
  <sheetFormatPr baseColWidth="10" defaultColWidth="11.42578125" defaultRowHeight="21" x14ac:dyDescent="0.25"/>
  <cols>
    <col min="1" max="1" width="7.5703125" customWidth="1"/>
    <col min="2" max="2" width="0.5703125" customWidth="1"/>
    <col min="3" max="3" width="6.140625" customWidth="1"/>
    <col min="4" max="4" width="30.7109375" style="11" customWidth="1"/>
    <col min="5" max="5" width="14" style="7" customWidth="1"/>
    <col min="6" max="6" width="36.5703125" style="18" customWidth="1"/>
    <col min="7" max="7" width="73.28515625" style="2" customWidth="1"/>
    <col min="8" max="8" width="21.28515625" style="18" customWidth="1"/>
    <col min="9" max="9" width="22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1.5703125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62"/>
      <c r="E4" s="63"/>
      <c r="F4" s="63"/>
      <c r="G4" s="63"/>
      <c r="H4" s="63"/>
      <c r="I4" s="6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5" t="s">
        <v>11</v>
      </c>
      <c r="E5" s="66"/>
      <c r="F5" s="66"/>
      <c r="G5" s="66"/>
      <c r="H5" s="66"/>
      <c r="I5" s="6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8" t="s">
        <v>10</v>
      </c>
      <c r="E6" s="69"/>
      <c r="F6" s="69"/>
      <c r="G6" s="69"/>
      <c r="H6" s="69"/>
      <c r="I6" s="7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0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0"/>
      <c r="F8" s="38"/>
      <c r="G8" s="41"/>
      <c r="H8" s="38"/>
      <c r="I8" s="36"/>
    </row>
    <row r="9" spans="4:26" ht="15" hidden="1" customHeight="1" x14ac:dyDescent="0.25">
      <c r="D9" s="34"/>
      <c r="E9" s="40"/>
      <c r="F9" s="38"/>
      <c r="G9" s="41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71" t="s">
        <v>15</v>
      </c>
      <c r="E11" s="72"/>
      <c r="F11" s="72"/>
      <c r="G11" s="72"/>
      <c r="H11" s="72"/>
      <c r="I11" s="7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42" t="s">
        <v>1</v>
      </c>
      <c r="E12" s="43" t="s">
        <v>2</v>
      </c>
      <c r="F12" s="44" t="s">
        <v>4</v>
      </c>
      <c r="G12" s="45" t="s">
        <v>5</v>
      </c>
      <c r="H12" s="44" t="s">
        <v>6</v>
      </c>
      <c r="I12" s="46" t="s">
        <v>0</v>
      </c>
    </row>
    <row r="13" spans="4:26" s="47" customFormat="1" ht="37.5" x14ac:dyDescent="0.25">
      <c r="D13" s="74" t="s">
        <v>16</v>
      </c>
      <c r="E13" s="49">
        <v>46136.418067557868</v>
      </c>
      <c r="F13" s="50" t="s">
        <v>18</v>
      </c>
      <c r="G13" s="51" t="s">
        <v>21</v>
      </c>
      <c r="H13" s="61" t="s">
        <v>14</v>
      </c>
      <c r="I13" s="52">
        <v>18838</v>
      </c>
    </row>
    <row r="14" spans="4:26" s="47" customFormat="1" ht="37.5" x14ac:dyDescent="0.25">
      <c r="D14" s="75"/>
      <c r="E14" s="49">
        <v>46136.418067557868</v>
      </c>
      <c r="F14" s="50" t="s">
        <v>12</v>
      </c>
      <c r="G14" s="51" t="s">
        <v>21</v>
      </c>
      <c r="H14" s="61" t="s">
        <v>13</v>
      </c>
      <c r="I14" s="52">
        <v>12738.1</v>
      </c>
    </row>
    <row r="15" spans="4:26" s="31" customFormat="1" ht="43.5" customHeight="1" x14ac:dyDescent="0.25">
      <c r="D15" s="76"/>
      <c r="E15" s="53">
        <v>46136.418067557868</v>
      </c>
      <c r="F15" s="54" t="s">
        <v>19</v>
      </c>
      <c r="G15" s="54" t="s">
        <v>21</v>
      </c>
      <c r="H15" s="61" t="s">
        <v>13</v>
      </c>
      <c r="I15" s="55">
        <v>42199.16</v>
      </c>
    </row>
    <row r="16" spans="4:26" s="47" customFormat="1" ht="37.5" x14ac:dyDescent="0.25">
      <c r="D16" s="48" t="s">
        <v>17</v>
      </c>
      <c r="E16" s="49">
        <v>46129.625418252312</v>
      </c>
      <c r="F16" s="50" t="s">
        <v>20</v>
      </c>
      <c r="G16" s="51" t="s">
        <v>22</v>
      </c>
      <c r="H16" s="61" t="s">
        <v>14</v>
      </c>
      <c r="I16" s="52">
        <v>37760</v>
      </c>
    </row>
    <row r="17" spans="4:26" s="26" customFormat="1" ht="20.25" customHeight="1" x14ac:dyDescent="0.3">
      <c r="D17" s="57"/>
      <c r="E17" s="49"/>
      <c r="F17" s="58"/>
      <c r="G17" s="56"/>
      <c r="H17" s="59" t="s">
        <v>7</v>
      </c>
      <c r="I17" s="60">
        <f>SUM(I13:I16)</f>
        <v>111535.26000000001</v>
      </c>
      <c r="Z17" s="30"/>
    </row>
    <row r="18" spans="4:26" ht="83.25" customHeight="1" x14ac:dyDescent="0.3">
      <c r="D18" s="24"/>
      <c r="E18" s="21"/>
      <c r="G18" s="22"/>
      <c r="I18" s="23"/>
    </row>
    <row r="19" spans="4:26" ht="18.75" x14ac:dyDescent="0.3">
      <c r="D19" s="27" t="s">
        <v>8</v>
      </c>
      <c r="E19" s="28"/>
      <c r="G19" s="22"/>
      <c r="I19" s="23"/>
    </row>
    <row r="20" spans="4:26" ht="18.75" x14ac:dyDescent="0.3">
      <c r="D20" s="29" t="s">
        <v>9</v>
      </c>
      <c r="E20" s="28"/>
      <c r="G20" s="22"/>
      <c r="I20" s="23"/>
    </row>
    <row r="21" spans="4:26" ht="18.75" x14ac:dyDescent="0.3">
      <c r="D21" s="20"/>
      <c r="E21" s="21"/>
      <c r="G21" s="22"/>
      <c r="I21" s="23"/>
    </row>
    <row r="22" spans="4:26" ht="18.75" x14ac:dyDescent="0.3">
      <c r="D22" s="20"/>
      <c r="E22" s="21"/>
      <c r="G22" s="22"/>
      <c r="I22" s="23"/>
    </row>
    <row r="23" spans="4:26" ht="18.75" x14ac:dyDescent="0.3">
      <c r="D23" s="20"/>
      <c r="E23" s="21"/>
      <c r="G23" s="22"/>
      <c r="I23" s="23"/>
    </row>
    <row r="24" spans="4:26" ht="18.75" x14ac:dyDescent="0.3">
      <c r="D24" s="20"/>
      <c r="E24" s="21"/>
      <c r="G24" s="22"/>
      <c r="I24" s="23"/>
    </row>
    <row r="25" spans="4:26" ht="18.75" x14ac:dyDescent="0.3">
      <c r="D25" s="20"/>
      <c r="E25" s="21"/>
      <c r="G25" s="22"/>
      <c r="I25" s="23"/>
    </row>
    <row r="26" spans="4:26" ht="18.75" x14ac:dyDescent="0.3">
      <c r="D26" s="20"/>
      <c r="E26" s="21"/>
      <c r="G26" s="22"/>
      <c r="I26" s="23"/>
    </row>
    <row r="27" spans="4:26" ht="18.75" x14ac:dyDescent="0.3">
      <c r="D27" s="20"/>
      <c r="E27" s="21"/>
      <c r="G27" s="22"/>
      <c r="I27" s="23"/>
    </row>
    <row r="28" spans="4:26" ht="18.75" x14ac:dyDescent="0.3">
      <c r="D28" s="20"/>
      <c r="E28" s="21"/>
      <c r="G28" s="22"/>
      <c r="I28" s="23"/>
    </row>
    <row r="29" spans="4:26" ht="18.75" x14ac:dyDescent="0.3">
      <c r="D29" s="20"/>
      <c r="E29" s="21"/>
      <c r="G29" s="22"/>
      <c r="I29" s="23"/>
    </row>
    <row r="30" spans="4:26" ht="18.75" x14ac:dyDescent="0.3">
      <c r="D30" s="20"/>
      <c r="E30" s="21"/>
      <c r="G30" s="22"/>
      <c r="I30" s="23"/>
    </row>
    <row r="31" spans="4:26" ht="18.75" x14ac:dyDescent="0.3">
      <c r="D31" s="20"/>
      <c r="E31" s="21"/>
      <c r="G31" s="22"/>
      <c r="I31" s="23"/>
    </row>
    <row r="32" spans="4:26" ht="18.75" x14ac:dyDescent="0.3">
      <c r="D32" s="20"/>
      <c r="E32" s="21"/>
      <c r="G32" s="22"/>
      <c r="I32" s="23"/>
    </row>
    <row r="33" spans="4:9" ht="18.75" x14ac:dyDescent="0.3">
      <c r="D33" s="20"/>
      <c r="E33" s="21"/>
      <c r="G33" s="22"/>
      <c r="I33" s="23"/>
    </row>
  </sheetData>
  <mergeCells count="5">
    <mergeCell ref="D4:I4"/>
    <mergeCell ref="D5:I5"/>
    <mergeCell ref="D6:I6"/>
    <mergeCell ref="D11:I11"/>
    <mergeCell ref="D13:D15"/>
  </mergeCells>
  <pageMargins left="0.7" right="0.7" top="0.75" bottom="0.75" header="0.3" footer="0.3"/>
  <pageSetup scale="60" orientation="landscape" r:id="rId1"/>
  <colBreaks count="1" manualBreakCount="1">
    <brk id="9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2026-05-05T19:43:32Z</cp:lastPrinted>
  <dcterms:created xsi:type="dcterms:W3CDTF">2017-04-07T14:44:35Z</dcterms:created>
  <dcterms:modified xsi:type="dcterms:W3CDTF">2026-05-05T19:43:44Z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2026-02-05T13:57:32Z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5a88e436-79c3-405c-a9df-d31b4c5d5a77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