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12-INFORME DE DICIEMBRE 2025\"/>
    </mc:Choice>
  </mc:AlternateContent>
  <xr:revisionPtr revIDLastSave="0" documentId="13_ncr:1_{5F6F789B-42C0-4307-95AF-68EE90754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Area" localSheetId="0">DICIEMBRE!$D$1:$K$21</definedName>
    <definedName name="lnkProcurementContractViewLinkNewTab_0" localSheetId="0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<sst xmlns="http://schemas.openxmlformats.org/spreadsheetml/2006/main" count="30" uniqueCount="30">
  <si>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</si>
  <si>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</si>
  <si>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</si>
  <si>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</si>
  <si>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</si>
  <si>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</si>
  <si>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</si>
  <si>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</si>
  <si>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</si>
  <si>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</si>
  <si>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</si>
  <si>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</si>
  <si>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</si>
  <si>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TNR-DAF-CD-2025-0081</t>
  </si>
  <si>
    <t>TNR-DAF-CD-2025-0082</t>
  </si>
  <si>
    <t>TNR-DAF-CD-2025-0083</t>
  </si>
  <si>
    <t>TNR-CCC-PEEX-2025-0003</t>
  </si>
  <si>
    <t>TNR-2025-00161</t>
  </si>
  <si>
    <t>Suministro e Instalación de Puerta de Emergencia para la sede central de TNR</t>
  </si>
  <si>
    <t>TNR-2025-00162</t>
  </si>
  <si>
    <t>Suministro e Instalación de Lámparas de emergencias para TNR</t>
  </si>
  <si>
    <t>TNR-2025-00163</t>
  </si>
  <si>
    <t>Adquisición de Artículos Ferreteros y Cama Sándwich para TNR</t>
  </si>
  <si>
    <t>TNR-2025-00164</t>
  </si>
  <si>
    <t>Adquisición de Bonos Canjeables para los colaboradores de TNR</t>
  </si>
  <si>
    <t>Supply Services Reyes Indigenas, SRL</t>
  </si>
  <si>
    <t>Hipernova, SRL</t>
  </si>
  <si>
    <t>Inversiones Inogar, SRL</t>
  </si>
  <si>
    <t>Plaza Lama, SA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</si>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</sst>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 applyProtection="1">
      <alignment horizontal="center" wrapText="1"/>
      <protection hidden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164" fontId="1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43" fontId="9" fillId="3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43" fontId="0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11" xfId="1" applyFont="1" applyBorder="1" applyAlignment="1" applyProtection="1">
      <alignment horizontal="center" vertical="top" wrapText="1"/>
      <protection locked="0" hidden="1"/>
    </xf>
    <xf numFmtId="43" fontId="8" fillId="0" borderId="7" xfId="1" applyFont="1" applyBorder="1" applyAlignment="1" applyProtection="1">
      <alignment horizontal="center" vertical="top" wrapText="1"/>
      <protection locked="0" hidden="1"/>
    </xf>
    <xf numFmtId="43" fontId="8" fillId="0" borderId="12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866633</xdr:colOff>
      <xdr:row>3</xdr:row>
      <xdr:rowOff>112567</xdr:rowOff>
    </xdr:from>
    <xdr:to>
      <xdr:col>6</xdr:col>
      <xdr:colOff>2347369</xdr:colOff>
      <xdr:row>3</xdr:row>
      <xdr:rowOff>1298863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724" y="129885"/>
          <a:ext cx="1480736" cy="118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9"/>
  <sheetViews>
    <sheetView tabSelected="1" view="pageBreakPreview" topLeftCell="A2" zoomScale="110" zoomScaleNormal="65" zoomScaleSheetLayoutView="110" workbookViewId="0">
      <selection activeCell="F20" sqref="F20"/>
    </sheetView>
  </sheetViews>
  <sheetFormatPr baseColWidth="10" defaultColWidth="11.42578125" defaultRowHeight="21" x14ac:dyDescent="0.25"/>
  <cols>
    <col min="1" max="2" width="0.28515625" customWidth="1"/>
    <col min="3" max="3" width="5.5703125" customWidth="1"/>
    <col min="4" max="4" width="36" style="11" customWidth="1"/>
    <col min="5" max="5" width="16.7109375" style="7" customWidth="1"/>
    <col min="6" max="6" width="25.28515625" style="25" customWidth="1"/>
    <col min="7" max="7" width="72.5703125" style="2" customWidth="1"/>
    <col min="8" max="8" width="32" style="18" customWidth="1"/>
    <col min="9" max="9" width="20.4257812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6"/>
      <c r="E4" s="77"/>
      <c r="F4" s="77"/>
      <c r="G4" s="77"/>
      <c r="H4" s="77"/>
      <c r="I4" s="7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7" t="s">
        <v>8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0" t="s">
        <v>9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8"/>
      <c r="E7" s="59"/>
      <c r="F7" s="60"/>
      <c r="G7" s="29" t="s">
        <v>4</v>
      </c>
      <c r="H7" s="61"/>
      <c r="I7" s="62"/>
    </row>
    <row r="8" spans="1:29" ht="1.5" hidden="1" customHeight="1" x14ac:dyDescent="0.35">
      <c r="D8" s="58"/>
      <c r="E8" s="59"/>
      <c r="F8" s="60"/>
      <c r="G8" s="40"/>
      <c r="H8" s="61"/>
      <c r="I8" s="62"/>
    </row>
    <row r="9" spans="1:29" ht="23.25" hidden="1" x14ac:dyDescent="0.35">
      <c r="D9" s="58"/>
      <c r="E9" s="59"/>
      <c r="F9" s="60"/>
      <c r="G9" s="40"/>
      <c r="H9" s="61"/>
      <c r="I9" s="62"/>
    </row>
    <row r="10" spans="1:29" ht="14.25" hidden="1" customHeight="1" thickBot="1" x14ac:dyDescent="0.4">
      <c r="D10" s="63"/>
      <c r="E10" s="64"/>
      <c r="F10" s="65"/>
      <c r="G10" s="6"/>
      <c r="H10" s="61"/>
      <c r="I10" s="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2.5" customHeight="1" x14ac:dyDescent="0.35">
      <c r="D11" s="73" t="s">
        <v>29</v>
      </c>
      <c r="E11" s="74"/>
      <c r="F11" s="74"/>
      <c r="G11" s="74"/>
      <c r="H11" s="74"/>
      <c r="I11" s="7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42" customHeight="1" x14ac:dyDescent="0.35">
      <c r="D12" s="46" t="s">
        <v>2</v>
      </c>
      <c r="E12" s="47" t="s">
        <v>3</v>
      </c>
      <c r="F12" s="47" t="s">
        <v>7</v>
      </c>
      <c r="G12" s="48" t="s">
        <v>10</v>
      </c>
      <c r="H12" s="49" t="s">
        <v>0</v>
      </c>
      <c r="I12" s="57" t="s">
        <v>1</v>
      </c>
    </row>
    <row r="13" spans="1:29" s="38" customFormat="1" ht="35.25" customHeight="1" x14ac:dyDescent="0.25">
      <c r="A13" s="39"/>
      <c r="B13" s="39"/>
      <c r="C13" s="39"/>
      <c r="D13" s="55" t="s">
        <v>13</v>
      </c>
      <c r="E13" s="41">
        <v>45992.673658298612</v>
      </c>
      <c r="F13" s="42" t="s">
        <v>17</v>
      </c>
      <c r="G13" s="31" t="s">
        <v>18</v>
      </c>
      <c r="H13" s="31" t="s">
        <v>25</v>
      </c>
      <c r="I13" s="43">
        <v>179360</v>
      </c>
      <c r="J13" s="45"/>
    </row>
    <row r="14" spans="1:29" s="38" customFormat="1" ht="24" customHeight="1" x14ac:dyDescent="0.25">
      <c r="A14" s="39"/>
      <c r="B14" s="39"/>
      <c r="C14" s="39"/>
      <c r="D14" s="55" t="s">
        <v>14</v>
      </c>
      <c r="E14" s="41">
        <v>45996.482652280094</v>
      </c>
      <c r="F14" s="42" t="s">
        <v>19</v>
      </c>
      <c r="G14" s="30" t="s">
        <v>20</v>
      </c>
      <c r="H14" s="31" t="s">
        <v>26</v>
      </c>
      <c r="I14" s="43">
        <v>128026</v>
      </c>
      <c r="J14" s="45"/>
    </row>
    <row r="15" spans="1:29" s="38" customFormat="1" ht="35.25" customHeight="1" x14ac:dyDescent="0.25">
      <c r="A15" s="39"/>
      <c r="B15" s="39"/>
      <c r="C15" s="39"/>
      <c r="D15" s="55" t="s">
        <v>15</v>
      </c>
      <c r="E15" s="41">
        <v>45999.632166932868</v>
      </c>
      <c r="F15" s="42" t="s">
        <v>21</v>
      </c>
      <c r="G15" s="31" t="s">
        <v>22</v>
      </c>
      <c r="H15" s="31" t="s">
        <v>27</v>
      </c>
      <c r="I15" s="43">
        <v>15989</v>
      </c>
      <c r="J15" s="45"/>
    </row>
    <row r="16" spans="1:29" s="38" customFormat="1" ht="30.75" customHeight="1" x14ac:dyDescent="0.25">
      <c r="A16" s="39"/>
      <c r="B16" s="39"/>
      <c r="C16" s="39"/>
      <c r="D16" s="55" t="s">
        <v>16</v>
      </c>
      <c r="E16" s="42">
        <v>46002.7118346875</v>
      </c>
      <c r="F16" s="42" t="s">
        <v>23</v>
      </c>
      <c r="G16" s="30" t="s">
        <v>24</v>
      </c>
      <c r="H16" s="30" t="s">
        <v>28</v>
      </c>
      <c r="I16" s="44">
        <v>3347100</v>
      </c>
      <c r="J16" s="45"/>
    </row>
    <row r="17" spans="1:10" s="38" customFormat="1" ht="26.25" customHeight="1" x14ac:dyDescent="0.25">
      <c r="A17" s="39"/>
      <c r="B17" s="39"/>
      <c r="C17" s="39"/>
      <c r="D17" s="55"/>
      <c r="E17" s="41"/>
      <c r="F17" s="42"/>
      <c r="G17" s="30"/>
      <c r="H17" s="31" t="s">
        <v>11</v>
      </c>
      <c r="I17" s="56">
        <f>SUM(I13:I16)</f>
        <v>3670475</v>
      </c>
      <c r="J17" s="45"/>
    </row>
    <row r="18" spans="1:10" s="39" customFormat="1" ht="42" customHeight="1" x14ac:dyDescent="0.25">
      <c r="D18" s="52"/>
      <c r="E18" s="50"/>
      <c r="F18" s="51"/>
      <c r="G18" s="53" t="s">
        <v>12</v>
      </c>
      <c r="H18" s="53"/>
      <c r="I18" s="54"/>
    </row>
    <row r="19" spans="1:10" ht="53.25" customHeight="1" x14ac:dyDescent="0.3">
      <c r="D19" s="32"/>
      <c r="E19" s="33"/>
      <c r="F19" s="34"/>
      <c r="G19" s="35"/>
      <c r="H19" s="36"/>
      <c r="I19" s="23"/>
    </row>
    <row r="20" spans="1:10" ht="18.75" x14ac:dyDescent="0.3">
      <c r="D20" s="37" t="s">
        <v>5</v>
      </c>
      <c r="E20" s="33"/>
      <c r="F20" s="34"/>
      <c r="G20" s="35"/>
      <c r="H20" s="36"/>
      <c r="I20" s="23"/>
    </row>
    <row r="21" spans="1:10" ht="18.75" x14ac:dyDescent="0.3">
      <c r="D21" s="33" t="s">
        <v>6</v>
      </c>
      <c r="E21" s="33"/>
      <c r="F21" s="34"/>
      <c r="G21" s="35"/>
      <c r="H21" s="36"/>
      <c r="I21" s="23"/>
    </row>
    <row r="22" spans="1:10" ht="18.75" x14ac:dyDescent="0.3">
      <c r="D22" s="20"/>
      <c r="E22" s="21"/>
      <c r="F22" s="28"/>
      <c r="G22" s="22"/>
      <c r="I22" s="23"/>
    </row>
    <row r="23" spans="1:10" ht="18.75" x14ac:dyDescent="0.3">
      <c r="D23" s="20"/>
      <c r="E23" s="21"/>
      <c r="F23" s="28"/>
      <c r="G23" s="22"/>
      <c r="I23" s="23"/>
    </row>
    <row r="24" spans="1:10" ht="18.75" x14ac:dyDescent="0.3">
      <c r="D24" s="20"/>
      <c r="E24" s="21"/>
      <c r="F24" s="28"/>
      <c r="G24" s="22"/>
      <c r="I24" s="23"/>
    </row>
    <row r="25" spans="1:10" ht="18.75" x14ac:dyDescent="0.3">
      <c r="D25" s="20"/>
      <c r="E25" s="21"/>
      <c r="F25" s="28"/>
      <c r="G25" s="22"/>
      <c r="I25" s="23"/>
    </row>
    <row r="26" spans="1:10" ht="18.75" x14ac:dyDescent="0.3">
      <c r="D26" s="20"/>
      <c r="E26" s="21"/>
      <c r="F26" s="28"/>
      <c r="G26" s="22"/>
      <c r="I26" s="23"/>
    </row>
    <row r="27" spans="1:10" ht="18.75" x14ac:dyDescent="0.3">
      <c r="D27" s="20"/>
      <c r="E27" s="21"/>
      <c r="F27" s="28"/>
      <c r="G27" s="22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</sheetData>
  <mergeCells count="4">
    <mergeCell ref="D5:I5"/>
    <mergeCell ref="D6:I6"/>
    <mergeCell ref="D11:I11"/>
    <mergeCell ref="D4:I4"/>
  </mergeCells>
  <printOptions verticalCentered="1"/>
  <pageMargins left="0.70866141732283472" right="0.70866141732283472" top="0.39370078740157483" bottom="0.27559055118110237" header="0.31496062992125984" footer="0.19685039370078741"/>
  <pageSetup scale="60" orientation="landscape" r:id="rId1"/>
  <rowBreaks count="1" manualBreakCount="1">
    <brk id="21" max="16383" man="1"/>
  </rowBreaks>
  <colBreaks count="1" manualBreakCount="1">
    <brk id="9" max="28" man="1"/>
  </colBreaks>
  <ignoredErrors>
    <ignoredError sqref="I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2025-12-17T16:09:48Z</cp:lastPrinted>
  <dcterms:created xsi:type="dcterms:W3CDTF">2017-04-07T14:44:35Z</dcterms:created>
  <dcterms:modified xsi:type="dcterms:W3CDTF">2026-01-07T16:03:13Z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