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2- INFORME DE FEBRERO 2025\"/>
    </mc:Choice>
  </mc:AlternateContent>
  <xr:revisionPtr revIDLastSave="0" documentId="13_ncr:1_{1398C21A-A3A7-4D58-96A5-FF3BA20763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definedNames>
    <definedName name="_xlnm.Print_Area" localSheetId="0">FEBRERO!$A$1:$K$36</definedName>
    <definedName name="lnkProcurementContractViewLinkNewTab_0" localSheetId="0">FEBRERO!#REF!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<sst xmlns="http://schemas.openxmlformats.org/spreadsheetml/2006/main" count="83" uniqueCount="73">
  <si>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</si>
  <si>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</si>
  <si>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</si>
  <si>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</si>
  <si>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</si>
  <si>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</si>
  <si>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</si>
  <si>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</si>
  <si>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</si>
  <si>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</si>
  <si>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</si>
  <si>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</si>
  <si>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MES DE FEBRERO 2025</t>
  </si>
  <si>
    <t>TNR-DAF-CD-2025-0002</t>
  </si>
  <si>
    <t>TNR-DAF-CD-2025-0003</t>
  </si>
  <si>
    <t>TNR-DAF-CD-2025-0006</t>
  </si>
  <si>
    <t>TNR-DAF-CD-2025-0007</t>
  </si>
  <si>
    <t>TNR-DAF-CD-2025-0010</t>
  </si>
  <si>
    <t>TNR-DAF-CD-2025-0005</t>
  </si>
  <si>
    <t>TNR-DAF-CD-2025-0009</t>
  </si>
  <si>
    <t>TNR-DAF-CD-2025-0008</t>
  </si>
  <si>
    <t>TNR-DAF-CD-2025-0012</t>
  </si>
  <si>
    <t>TNR-DAF-CD-2025-0013</t>
  </si>
  <si>
    <t>TNR-DAF-CD-2025-0016</t>
  </si>
  <si>
    <t>TNR-2025-00002</t>
  </si>
  <si>
    <t>Adquisición de Insumos de Cocina del 1er. primestre para ser utilizadso en Tecnificación Nacional de Riego.</t>
  </si>
  <si>
    <t>TNR-2025-00003</t>
  </si>
  <si>
    <t>TNR-2025-00004</t>
  </si>
  <si>
    <t>TNR-2025-00009</t>
  </si>
  <si>
    <t>Adquisición Insumos de Limpieza 1er Trimestre, para uso Tecnificación nacional de Riego.</t>
  </si>
  <si>
    <t>TNR-2025-00010</t>
  </si>
  <si>
    <t>TNR-2025-00011</t>
  </si>
  <si>
    <t>TNR-2025-00012</t>
  </si>
  <si>
    <t>TNR-2025-00005</t>
  </si>
  <si>
    <t>Mantenimiento y Reparación de Flotilla Vehicular TNR</t>
  </si>
  <si>
    <t>TNR-2025-00006</t>
  </si>
  <si>
    <t>Contratación para la Formación y Capacitación para Curso/taller en Microsoft Project y Programa de Desarrollo de Competencias Directivas en el Estado</t>
  </si>
  <si>
    <t>TNR-2025-00007</t>
  </si>
  <si>
    <t>TNR-2025-00008</t>
  </si>
  <si>
    <t>Servicio de Mantenimiento y Reparación de Motocicletas 1er Trimestre de Tecnificación Nacional de Riego.</t>
  </si>
  <si>
    <t>TNR-2025-00019</t>
  </si>
  <si>
    <t>Adquisición de Materiales Gastable de Oficina 1er trimestre</t>
  </si>
  <si>
    <t>TNR-2025-00021</t>
  </si>
  <si>
    <t>TNR-2025-00020</t>
  </si>
  <si>
    <t>TNR-2025-00022</t>
  </si>
  <si>
    <t>DESIERTO</t>
  </si>
  <si>
    <t>Compra de Bonos Canjeables para Reconocimiento del Colaborador Destacado de Tecnificación Nacional de Riego</t>
  </si>
  <si>
    <t>TNR-20225-00016</t>
  </si>
  <si>
    <t>Contratación Servicio de Monitoreo, Rastreo y Localización GPS para Flotilla Vehicular de Tecnificación Nacional de Riego.</t>
  </si>
  <si>
    <t>TNR-2025-00017</t>
  </si>
  <si>
    <t>Contratación de Póliza de Seguro para Minibús de la Dirección Ejecutiva de Tecnificación Nacional de Riego</t>
  </si>
  <si>
    <t>TNR-2025-00018</t>
  </si>
  <si>
    <t>Servicio de Jardinería 1er Trimestre de Tecnificación Nacional de Riego.</t>
  </si>
  <si>
    <t>TNR-2025-00023</t>
  </si>
  <si>
    <t>Compra de Bonos Canjeables para Reconocimiento del Colaborador Destacado del año de Tecnificación Nacional de Riego</t>
  </si>
  <si>
    <t>Grupo Brizatlantica del Caribe, SRL</t>
  </si>
  <si>
    <t>Cariworld Exports SRL</t>
  </si>
  <si>
    <t>UVRO Soluciones Empresariales, SRL</t>
  </si>
  <si>
    <t>Inversiones Tejeda Valera FD, SRL</t>
  </si>
  <si>
    <t>Prolimdes Comercial, SRL</t>
  </si>
  <si>
    <t>Roslyn, SRL</t>
  </si>
  <si>
    <t>GTG Industrial, SRL</t>
  </si>
  <si>
    <t>Viamar, SA</t>
  </si>
  <si>
    <t>Pontificia Universidad Católica Madre y Maestra</t>
  </si>
  <si>
    <t>Escuela de Alta Dirección Barna</t>
  </si>
  <si>
    <t>Moto Francis, SRL</t>
  </si>
  <si>
    <t>Supligensa, SRL</t>
  </si>
  <si>
    <t>Velez Import, SRL</t>
  </si>
  <si>
    <t>OMX Multiservicios, SRL</t>
  </si>
  <si>
    <t>Security Force, SRL</t>
  </si>
  <si>
    <t>Seguros Reservas, SA</t>
  </si>
  <si>
    <t>Soluciones Integrales CAF, SRL</t>
  </si>
  <si>
    <t>Centro Cuesta Nacional,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</si>
</sst>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0" fillId="0" borderId="6" xfId="1" applyFont="1" applyBorder="1" applyAlignment="1">
      <alignment horizontal="right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9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10" xfId="0" applyBorder="1" applyAlignment="1">
      <alignment vertical="top"/>
    </xf>
    <xf numFmtId="0" fontId="14" fillId="2" borderId="1" xfId="0" applyFont="1" applyFill="1" applyBorder="1" applyAlignment="1">
      <alignment horizontal="left" vertical="center" wrapText="1" readingOrder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0" fontId="14" fillId="2" borderId="1" xfId="4" applyFont="1" applyFill="1" applyBorder="1" applyAlignment="1">
      <alignment horizontal="left" vertical="center"/>
    </xf>
    <xf numFmtId="164" fontId="10" fillId="2" borderId="1" xfId="1" applyNumberFormat="1" applyFont="1" applyFill="1" applyBorder="1" applyAlignment="1">
      <alignment horizontal="left" vertical="center" wrapText="1" readingOrder="1"/>
    </xf>
    <xf numFmtId="0" fontId="0" fillId="0" borderId="11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3" fontId="9" fillId="3" borderId="1" xfId="1" applyFont="1" applyFill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3" fontId="4" fillId="0" borderId="1" xfId="1" applyFont="1" applyBorder="1" applyAlignment="1">
      <alignment horizontal="left" vertical="center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9" xfId="1" applyFont="1" applyBorder="1" applyAlignment="1" applyProtection="1">
      <alignment horizontal="center" vertical="top" wrapText="1"/>
      <protection locked="0" hidden="1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8" fillId="0" borderId="6" xfId="1" applyFont="1" applyBorder="1" applyAlignment="1" applyProtection="1">
      <alignment horizontal="center" vertical="top" wrapText="1"/>
      <protection locked="0" hidden="1"/>
    </xf>
    <xf numFmtId="0" fontId="15" fillId="2" borderId="1" xfId="0" applyFont="1" applyFill="1" applyBorder="1" applyAlignment="1" applyProtection="1">
      <alignment horizontal="left" vertical="center" readingOrder="1"/>
      <protection locked="0"/>
    </xf>
  </cellXfs>
  <cellStyles count="5">
    <cellStyle name="Hipervínculo" xfId="4" builtinId="8"/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1420814</xdr:colOff>
      <xdr:row>0</xdr:row>
      <xdr:rowOff>1</xdr:rowOff>
    </xdr:from>
    <xdr:to>
      <xdr:col>6</xdr:col>
      <xdr:colOff>3000375</xdr:colOff>
      <xdr:row>3</xdr:row>
      <xdr:rowOff>1248152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64" y="1"/>
          <a:ext cx="1579561" cy="1264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tabSelected="1" view="pageBreakPreview" topLeftCell="A21" zoomScale="110" zoomScaleNormal="65" zoomScaleSheetLayoutView="110" workbookViewId="0">
      <selection activeCell="F14" sqref="F14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27.7109375" style="11" customWidth="1"/>
    <col min="5" max="5" width="12.42578125" style="7" customWidth="1"/>
    <col min="6" max="6" width="20.7109375" style="25" customWidth="1"/>
    <col min="7" max="7" width="80.85546875" style="2" customWidth="1"/>
    <col min="8" max="8" width="35.7109375" style="18" customWidth="1"/>
    <col min="9" max="9" width="18.71093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3"/>
      <c r="E4" s="64"/>
      <c r="F4" s="64"/>
      <c r="G4" s="64"/>
      <c r="H4" s="64"/>
      <c r="I4" s="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6" t="s">
        <v>8</v>
      </c>
      <c r="E5" s="67"/>
      <c r="F5" s="67"/>
      <c r="G5" s="67"/>
      <c r="H5" s="67"/>
      <c r="I5" s="6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69" t="s">
        <v>9</v>
      </c>
      <c r="E6" s="70"/>
      <c r="F6" s="70"/>
      <c r="G6" s="70"/>
      <c r="H6" s="70"/>
      <c r="I6" s="7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41"/>
      <c r="G7" s="29" t="s">
        <v>4</v>
      </c>
      <c r="I7" s="30"/>
    </row>
    <row r="8" spans="1:29" ht="1.5" hidden="1" customHeight="1" x14ac:dyDescent="0.35">
      <c r="D8" s="41"/>
      <c r="G8" s="42"/>
      <c r="I8" s="30"/>
    </row>
    <row r="9" spans="1:29" ht="23.25" hidden="1" x14ac:dyDescent="0.35">
      <c r="D9" s="41"/>
      <c r="G9" s="42"/>
      <c r="I9" s="30"/>
    </row>
    <row r="10" spans="1:29" ht="14.25" hidden="1" customHeight="1" thickBot="1" x14ac:dyDescent="0.35">
      <c r="D10" s="43"/>
      <c r="E10" s="9"/>
      <c r="F10" s="27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x14ac:dyDescent="0.35">
      <c r="D11" s="72" t="s">
        <v>12</v>
      </c>
      <c r="E11" s="73"/>
      <c r="F11" s="73"/>
      <c r="G11" s="73"/>
      <c r="H11" s="73"/>
      <c r="I11" s="7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51" customHeight="1" x14ac:dyDescent="0.35">
      <c r="D12" s="55" t="s">
        <v>2</v>
      </c>
      <c r="E12" s="56" t="s">
        <v>3</v>
      </c>
      <c r="F12" s="56" t="s">
        <v>7</v>
      </c>
      <c r="G12" s="57" t="s">
        <v>10</v>
      </c>
      <c r="H12" s="58" t="s">
        <v>0</v>
      </c>
      <c r="I12" s="59" t="s">
        <v>1</v>
      </c>
    </row>
    <row r="13" spans="1:29" s="39" customFormat="1" ht="30.75" customHeight="1" x14ac:dyDescent="0.25">
      <c r="A13" s="40"/>
      <c r="B13" s="40"/>
      <c r="C13" s="40"/>
      <c r="D13" s="75" t="s">
        <v>13</v>
      </c>
      <c r="E13" s="47">
        <v>45691.680635798606</v>
      </c>
      <c r="F13" s="48" t="s">
        <v>24</v>
      </c>
      <c r="G13" s="32" t="s">
        <v>25</v>
      </c>
      <c r="H13" s="32" t="s">
        <v>55</v>
      </c>
      <c r="I13" s="50">
        <v>35253</v>
      </c>
      <c r="J13" s="54"/>
    </row>
    <row r="14" spans="1:29" s="39" customFormat="1" ht="33" customHeight="1" x14ac:dyDescent="0.25">
      <c r="A14" s="40"/>
      <c r="B14" s="40"/>
      <c r="C14" s="40"/>
      <c r="D14" s="75"/>
      <c r="E14" s="48">
        <v>45691.680635798606</v>
      </c>
      <c r="F14" s="48" t="s">
        <v>26</v>
      </c>
      <c r="G14" s="31" t="s">
        <v>25</v>
      </c>
      <c r="H14" s="31" t="s">
        <v>56</v>
      </c>
      <c r="I14" s="51">
        <v>32712</v>
      </c>
      <c r="J14" s="54"/>
    </row>
    <row r="15" spans="1:29" s="39" customFormat="1" ht="33" customHeight="1" x14ac:dyDescent="0.25">
      <c r="A15" s="40"/>
      <c r="B15" s="40"/>
      <c r="C15" s="40"/>
      <c r="D15" s="75"/>
      <c r="E15" s="48">
        <v>45691.680635798606</v>
      </c>
      <c r="F15" s="48" t="s">
        <v>27</v>
      </c>
      <c r="G15" s="31" t="s">
        <v>25</v>
      </c>
      <c r="H15" s="31" t="s">
        <v>57</v>
      </c>
      <c r="I15" s="51">
        <v>4042</v>
      </c>
      <c r="J15" s="54"/>
    </row>
    <row r="16" spans="1:29" s="39" customFormat="1" ht="30" customHeight="1" x14ac:dyDescent="0.25">
      <c r="A16" s="40"/>
      <c r="B16" s="40"/>
      <c r="C16" s="40"/>
      <c r="D16" s="62" t="s">
        <v>14</v>
      </c>
      <c r="E16" s="48">
        <v>45693.460658993055</v>
      </c>
      <c r="F16" s="48" t="s">
        <v>28</v>
      </c>
      <c r="G16" s="31" t="s">
        <v>29</v>
      </c>
      <c r="H16" s="32" t="s">
        <v>58</v>
      </c>
      <c r="I16" s="50">
        <v>8608</v>
      </c>
      <c r="J16" s="54"/>
    </row>
    <row r="17" spans="1:10" s="39" customFormat="1" ht="32.25" customHeight="1" x14ac:dyDescent="0.25">
      <c r="A17" s="40"/>
      <c r="B17" s="40"/>
      <c r="C17" s="40"/>
      <c r="D17" s="62"/>
      <c r="E17" s="48">
        <v>45693.460658993055</v>
      </c>
      <c r="F17" s="48" t="s">
        <v>30</v>
      </c>
      <c r="G17" s="31" t="s">
        <v>29</v>
      </c>
      <c r="H17" s="31" t="s">
        <v>59</v>
      </c>
      <c r="I17" s="51">
        <v>12243</v>
      </c>
      <c r="J17" s="54"/>
    </row>
    <row r="18" spans="1:10" s="39" customFormat="1" ht="30.75" customHeight="1" x14ac:dyDescent="0.25">
      <c r="A18" s="40"/>
      <c r="B18" s="40"/>
      <c r="C18" s="40"/>
      <c r="D18" s="62"/>
      <c r="E18" s="48">
        <v>45693.460658993055</v>
      </c>
      <c r="F18" s="48" t="s">
        <v>31</v>
      </c>
      <c r="G18" s="31" t="s">
        <v>29</v>
      </c>
      <c r="H18" s="31" t="s">
        <v>60</v>
      </c>
      <c r="I18" s="51">
        <v>6884</v>
      </c>
      <c r="J18" s="54"/>
    </row>
    <row r="19" spans="1:10" s="39" customFormat="1" ht="30" customHeight="1" x14ac:dyDescent="0.25">
      <c r="A19" s="40"/>
      <c r="B19" s="40"/>
      <c r="C19" s="40"/>
      <c r="D19" s="62"/>
      <c r="E19" s="48">
        <v>45693.460658993055</v>
      </c>
      <c r="F19" s="48" t="s">
        <v>32</v>
      </c>
      <c r="G19" s="31" t="s">
        <v>29</v>
      </c>
      <c r="H19" s="31" t="s">
        <v>61</v>
      </c>
      <c r="I19" s="51">
        <v>25695</v>
      </c>
      <c r="J19" s="54"/>
    </row>
    <row r="20" spans="1:10" s="39" customFormat="1" ht="30" customHeight="1" x14ac:dyDescent="0.25">
      <c r="A20" s="40"/>
      <c r="B20" s="40"/>
      <c r="C20" s="40"/>
      <c r="D20" s="62" t="s">
        <v>18</v>
      </c>
      <c r="E20" s="48">
        <v>45701.54168101852</v>
      </c>
      <c r="F20" s="52" t="s">
        <v>40</v>
      </c>
      <c r="G20" s="31" t="s">
        <v>41</v>
      </c>
      <c r="H20" s="32" t="s">
        <v>66</v>
      </c>
      <c r="I20" s="50">
        <v>5409</v>
      </c>
      <c r="J20" s="54"/>
    </row>
    <row r="21" spans="1:10" s="39" customFormat="1" ht="32.25" customHeight="1" x14ac:dyDescent="0.25">
      <c r="A21" s="40"/>
      <c r="B21" s="40"/>
      <c r="C21" s="40"/>
      <c r="D21" s="62"/>
      <c r="E21" s="48">
        <v>45701.54168101852</v>
      </c>
      <c r="F21" s="52" t="s">
        <v>42</v>
      </c>
      <c r="G21" s="31" t="s">
        <v>41</v>
      </c>
      <c r="H21" s="31" t="s">
        <v>67</v>
      </c>
      <c r="I21" s="51">
        <v>28061</v>
      </c>
      <c r="J21" s="54"/>
    </row>
    <row r="22" spans="1:10" s="39" customFormat="1" ht="30.75" customHeight="1" x14ac:dyDescent="0.25">
      <c r="A22" s="40"/>
      <c r="B22" s="40"/>
      <c r="C22" s="40"/>
      <c r="D22" s="62"/>
      <c r="E22" s="48">
        <v>45701.54168101852</v>
      </c>
      <c r="F22" s="52" t="s">
        <v>43</v>
      </c>
      <c r="G22" s="31" t="s">
        <v>41</v>
      </c>
      <c r="H22" s="31" t="s">
        <v>68</v>
      </c>
      <c r="I22" s="51">
        <v>11092</v>
      </c>
      <c r="J22" s="54"/>
    </row>
    <row r="23" spans="1:10" s="39" customFormat="1" ht="30" customHeight="1" x14ac:dyDescent="0.25">
      <c r="A23" s="40"/>
      <c r="B23" s="40"/>
      <c r="C23" s="40"/>
      <c r="D23" s="62"/>
      <c r="E23" s="48">
        <v>45701.54168101852</v>
      </c>
      <c r="F23" s="52" t="s">
        <v>44</v>
      </c>
      <c r="G23" s="31" t="s">
        <v>41</v>
      </c>
      <c r="H23" s="31" t="s">
        <v>58</v>
      </c>
      <c r="I23" s="51">
        <v>39833</v>
      </c>
      <c r="J23" s="54"/>
    </row>
    <row r="24" spans="1:10" s="39" customFormat="1" ht="29.25" customHeight="1" x14ac:dyDescent="0.25">
      <c r="A24" s="40"/>
      <c r="B24" s="40"/>
      <c r="C24" s="40"/>
      <c r="D24" s="44" t="s">
        <v>15</v>
      </c>
      <c r="E24" s="48">
        <v>45695.639812731482</v>
      </c>
      <c r="F24" s="52" t="s">
        <v>33</v>
      </c>
      <c r="G24" s="31" t="s">
        <v>34</v>
      </c>
      <c r="H24" s="31" t="s">
        <v>62</v>
      </c>
      <c r="I24" s="51">
        <v>150000</v>
      </c>
      <c r="J24" s="54"/>
    </row>
    <row r="25" spans="1:10" s="39" customFormat="1" ht="43.5" customHeight="1" x14ac:dyDescent="0.25">
      <c r="A25" s="40"/>
      <c r="B25" s="40"/>
      <c r="C25" s="40"/>
      <c r="D25" s="62" t="s">
        <v>16</v>
      </c>
      <c r="E25" s="48">
        <v>45699.375672303242</v>
      </c>
      <c r="F25" s="52" t="s">
        <v>35</v>
      </c>
      <c r="G25" s="31" t="s">
        <v>36</v>
      </c>
      <c r="H25" s="32" t="s">
        <v>63</v>
      </c>
      <c r="I25" s="50">
        <v>20000</v>
      </c>
      <c r="J25" s="54"/>
    </row>
    <row r="26" spans="1:10" s="39" customFormat="1" ht="46.5" customHeight="1" x14ac:dyDescent="0.25">
      <c r="A26" s="40"/>
      <c r="B26" s="40"/>
      <c r="C26" s="40"/>
      <c r="D26" s="62"/>
      <c r="E26" s="48">
        <v>45699.375672303242</v>
      </c>
      <c r="F26" s="52" t="s">
        <v>37</v>
      </c>
      <c r="G26" s="31" t="s">
        <v>36</v>
      </c>
      <c r="H26" s="31" t="s">
        <v>64</v>
      </c>
      <c r="I26" s="51">
        <v>71300</v>
      </c>
      <c r="J26" s="54"/>
    </row>
    <row r="27" spans="1:10" s="39" customFormat="1" ht="30" customHeight="1" x14ac:dyDescent="0.25">
      <c r="A27" s="40"/>
      <c r="B27" s="40"/>
      <c r="C27" s="40"/>
      <c r="D27" s="44" t="s">
        <v>20</v>
      </c>
      <c r="E27" s="48">
        <v>45705.68785563657</v>
      </c>
      <c r="F27" s="52" t="s">
        <v>47</v>
      </c>
      <c r="G27" s="31" t="s">
        <v>48</v>
      </c>
      <c r="H27" s="31" t="s">
        <v>69</v>
      </c>
      <c r="I27" s="51">
        <v>161264</v>
      </c>
      <c r="J27" s="54"/>
    </row>
    <row r="28" spans="1:10" s="39" customFormat="1" ht="31.5" customHeight="1" x14ac:dyDescent="0.25">
      <c r="A28" s="40"/>
      <c r="B28" s="40"/>
      <c r="C28" s="40"/>
      <c r="D28" s="44" t="s">
        <v>19</v>
      </c>
      <c r="E28" s="48">
        <v>45705.419582175928</v>
      </c>
      <c r="F28" s="46" t="s">
        <v>45</v>
      </c>
      <c r="G28" s="31" t="s">
        <v>46</v>
      </c>
      <c r="H28" s="31"/>
      <c r="I28" s="51">
        <v>0</v>
      </c>
      <c r="J28" s="54"/>
    </row>
    <row r="29" spans="1:10" s="39" customFormat="1" ht="33" customHeight="1" x14ac:dyDescent="0.25">
      <c r="A29" s="40"/>
      <c r="B29" s="40"/>
      <c r="C29" s="40"/>
      <c r="D29" s="44" t="s">
        <v>17</v>
      </c>
      <c r="E29" s="48">
        <v>45700.680573379628</v>
      </c>
      <c r="F29" s="52" t="s">
        <v>38</v>
      </c>
      <c r="G29" s="31" t="s">
        <v>39</v>
      </c>
      <c r="H29" s="31" t="s">
        <v>65</v>
      </c>
      <c r="I29" s="51">
        <v>50000</v>
      </c>
      <c r="J29" s="54"/>
    </row>
    <row r="30" spans="1:10" s="39" customFormat="1" ht="29.25" customHeight="1" x14ac:dyDescent="0.25">
      <c r="A30" s="40"/>
      <c r="B30" s="40"/>
      <c r="C30" s="40"/>
      <c r="D30" s="44" t="s">
        <v>21</v>
      </c>
      <c r="E30" s="49">
        <v>45707.52088290509</v>
      </c>
      <c r="F30" s="46" t="s">
        <v>49</v>
      </c>
      <c r="G30" s="31" t="s">
        <v>50</v>
      </c>
      <c r="H30" s="31" t="s">
        <v>70</v>
      </c>
      <c r="I30" s="51">
        <v>74149</v>
      </c>
      <c r="J30" s="54"/>
    </row>
    <row r="31" spans="1:10" s="39" customFormat="1" ht="28.5" customHeight="1" x14ac:dyDescent="0.25">
      <c r="A31" s="40"/>
      <c r="B31" s="40"/>
      <c r="C31" s="40"/>
      <c r="D31" s="44" t="s">
        <v>22</v>
      </c>
      <c r="E31" s="48">
        <v>45707.542514930552</v>
      </c>
      <c r="F31" s="46" t="s">
        <v>51</v>
      </c>
      <c r="G31" s="31" t="s">
        <v>52</v>
      </c>
      <c r="H31" s="32" t="s">
        <v>71</v>
      </c>
      <c r="I31" s="50">
        <v>30007</v>
      </c>
      <c r="J31" s="54"/>
    </row>
    <row r="32" spans="1:10" ht="31.5" customHeight="1" x14ac:dyDescent="0.25">
      <c r="D32" s="44" t="s">
        <v>23</v>
      </c>
      <c r="E32" s="49">
        <v>45714.63573055555</v>
      </c>
      <c r="F32" s="52" t="s">
        <v>53</v>
      </c>
      <c r="G32" s="31" t="s">
        <v>54</v>
      </c>
      <c r="H32" s="60" t="s">
        <v>72</v>
      </c>
      <c r="I32" s="61">
        <v>150000</v>
      </c>
    </row>
    <row r="33" spans="1:10" s="39" customFormat="1" ht="38.25" customHeight="1" x14ac:dyDescent="0.25">
      <c r="A33" s="45"/>
      <c r="B33" s="40"/>
      <c r="C33" s="40"/>
      <c r="D33" s="31"/>
      <c r="E33" s="49"/>
      <c r="F33" s="46"/>
      <c r="G33" s="31"/>
      <c r="H33" s="44" t="s">
        <v>11</v>
      </c>
      <c r="I33" s="53">
        <f>SUM(I13:I32)</f>
        <v>916552</v>
      </c>
      <c r="J33" s="54"/>
    </row>
    <row r="34" spans="1:10" ht="63.75" customHeight="1" x14ac:dyDescent="0.3">
      <c r="D34" s="33"/>
      <c r="E34" s="34"/>
      <c r="F34" s="35"/>
      <c r="G34" s="36"/>
      <c r="H34" s="37"/>
      <c r="I34" s="23"/>
    </row>
    <row r="35" spans="1:10" ht="18.75" x14ac:dyDescent="0.3">
      <c r="D35" s="38" t="s">
        <v>5</v>
      </c>
      <c r="E35" s="34"/>
      <c r="F35" s="35"/>
      <c r="G35" s="36"/>
      <c r="H35" s="37"/>
      <c r="I35" s="23"/>
    </row>
    <row r="36" spans="1:10" ht="18.75" x14ac:dyDescent="0.3">
      <c r="D36" s="34" t="s">
        <v>6</v>
      </c>
      <c r="E36" s="34"/>
      <c r="F36" s="35"/>
      <c r="G36" s="36"/>
      <c r="H36" s="37"/>
      <c r="I36" s="23"/>
    </row>
    <row r="37" spans="1:10" ht="18.75" x14ac:dyDescent="0.3">
      <c r="D37" s="20"/>
      <c r="E37" s="21"/>
      <c r="F37" s="28"/>
      <c r="G37" s="22"/>
      <c r="I37" s="23"/>
    </row>
    <row r="38" spans="1:10" ht="18.75" x14ac:dyDescent="0.3">
      <c r="D38" s="20"/>
      <c r="E38" s="21"/>
      <c r="F38" s="28"/>
      <c r="G38" s="22"/>
      <c r="I38" s="23"/>
    </row>
    <row r="39" spans="1:10" ht="18.75" x14ac:dyDescent="0.3">
      <c r="D39" s="20"/>
      <c r="E39" s="21"/>
      <c r="F39" s="28"/>
      <c r="G39" s="22"/>
      <c r="I39" s="23"/>
    </row>
    <row r="40" spans="1:10" ht="18.75" x14ac:dyDescent="0.3">
      <c r="D40" s="20"/>
      <c r="E40" s="21"/>
      <c r="F40" s="28"/>
      <c r="G40" s="22"/>
      <c r="I40" s="23"/>
    </row>
    <row r="41" spans="1:10" ht="18.75" x14ac:dyDescent="0.3">
      <c r="D41" s="20"/>
      <c r="E41" s="21"/>
      <c r="F41" s="28"/>
      <c r="G41" s="22"/>
      <c r="I41" s="23"/>
    </row>
    <row r="42" spans="1:10" ht="18.75" x14ac:dyDescent="0.3">
      <c r="D42" s="20"/>
      <c r="E42" s="21"/>
      <c r="F42" s="28"/>
      <c r="G42" s="22"/>
      <c r="I42" s="23"/>
    </row>
    <row r="43" spans="1:10" ht="18.75" x14ac:dyDescent="0.3">
      <c r="D43" s="20"/>
      <c r="E43" s="21"/>
      <c r="F43" s="28"/>
      <c r="G43" s="22"/>
      <c r="I43" s="23"/>
    </row>
    <row r="44" spans="1:10" ht="18.75" x14ac:dyDescent="0.3">
      <c r="D44" s="20"/>
      <c r="E44" s="21"/>
      <c r="F44" s="28"/>
      <c r="G44" s="22"/>
      <c r="I44" s="23"/>
    </row>
    <row r="45" spans="1:10" ht="18.75" x14ac:dyDescent="0.3">
      <c r="D45" s="20"/>
      <c r="E45" s="21"/>
      <c r="F45" s="28"/>
      <c r="G45" s="22"/>
      <c r="I45" s="23"/>
    </row>
    <row r="46" spans="1:10" ht="18.75" x14ac:dyDescent="0.3">
      <c r="D46" s="20"/>
      <c r="E46" s="21"/>
      <c r="F46" s="28"/>
      <c r="G46" s="22"/>
      <c r="I46" s="23"/>
    </row>
    <row r="47" spans="1:10" ht="18.75" x14ac:dyDescent="0.3">
      <c r="D47" s="20"/>
      <c r="E47" s="21"/>
      <c r="F47" s="28"/>
      <c r="G47" s="22"/>
      <c r="I47" s="23"/>
    </row>
    <row r="48" spans="1:10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  <row r="56" spans="4:9" ht="18.75" x14ac:dyDescent="0.3">
      <c r="D56" s="20"/>
      <c r="E56" s="21"/>
      <c r="F56" s="28"/>
      <c r="G56" s="22"/>
      <c r="I56" s="23"/>
    </row>
    <row r="57" spans="4:9" ht="18.75" x14ac:dyDescent="0.3">
      <c r="D57" s="20"/>
      <c r="E57" s="21"/>
      <c r="F57" s="28"/>
      <c r="G57" s="22"/>
      <c r="I57" s="23"/>
    </row>
    <row r="58" spans="4:9" ht="18.75" x14ac:dyDescent="0.3">
      <c r="D58" s="20"/>
      <c r="E58" s="21"/>
      <c r="F58" s="28"/>
      <c r="G58" s="22"/>
      <c r="I58" s="23"/>
    </row>
    <row r="59" spans="4:9" ht="18.75" x14ac:dyDescent="0.3">
      <c r="D59" s="20"/>
      <c r="E59" s="21"/>
      <c r="F59" s="28"/>
      <c r="G59" s="22"/>
      <c r="I59" s="23"/>
    </row>
    <row r="60" spans="4:9" ht="18.75" x14ac:dyDescent="0.3">
      <c r="D60" s="20"/>
      <c r="E60" s="21"/>
      <c r="F60" s="28"/>
      <c r="G60" s="22"/>
      <c r="I60" s="23"/>
    </row>
    <row r="61" spans="4:9" ht="18.75" x14ac:dyDescent="0.3">
      <c r="D61" s="20"/>
      <c r="E61" s="21"/>
      <c r="F61" s="28"/>
      <c r="G61" s="22"/>
      <c r="I61" s="23"/>
    </row>
    <row r="62" spans="4:9" ht="18.75" x14ac:dyDescent="0.3">
      <c r="D62" s="20"/>
      <c r="E62" s="21"/>
      <c r="F62" s="28"/>
      <c r="G62" s="22"/>
      <c r="I62" s="23"/>
    </row>
    <row r="63" spans="4:9" ht="18.75" x14ac:dyDescent="0.3">
      <c r="D63" s="20"/>
      <c r="E63" s="21"/>
      <c r="F63" s="28"/>
      <c r="G63" s="22"/>
      <c r="I63" s="23"/>
    </row>
    <row r="64" spans="4:9" ht="18.75" x14ac:dyDescent="0.3">
      <c r="D64" s="20"/>
      <c r="E64" s="21"/>
      <c r="F64" s="28"/>
      <c r="G64" s="22"/>
      <c r="I64" s="23"/>
    </row>
  </sheetData>
  <mergeCells count="8">
    <mergeCell ref="D16:D19"/>
    <mergeCell ref="D25:D26"/>
    <mergeCell ref="D20:D23"/>
    <mergeCell ref="D4:I4"/>
    <mergeCell ref="D5:I5"/>
    <mergeCell ref="D6:I6"/>
    <mergeCell ref="D11:I11"/>
    <mergeCell ref="D13:D15"/>
  </mergeCells>
  <printOptions verticalCentered="1"/>
  <pageMargins left="0.70866141732283472" right="0.70866141732283472" top="0.39370078740157483" bottom="0.27559055118110237" header="0.31496062992125984" footer="0.19685039370078741"/>
  <pageSetup scale="57" orientation="landscape" r:id="rId1"/>
  <rowBreaks count="1" manualBreakCount="1">
    <brk id="36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2025-03-05T15:44:46Z</cp:lastPrinted>
  <dcterms:created xsi:type="dcterms:W3CDTF">2017-04-07T14:44:35Z</dcterms:created>
  <dcterms:modified xsi:type="dcterms:W3CDTF">2025-03-05T16:07:22Z</dcterms:modified>
</cp:coreProperties>
</file>