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6\4- INFORME DE ABRIL 2026\"/>
    </mc:Choice>
  </mc:AlternateContent>
  <xr:revisionPtr revIDLastSave="0" documentId="13_ncr:1_{87F95CE9-33EF-4323-B51B-008428F64B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6" sheetId="1" r:id="rId1"/>
  </sheets>
  <definedNames>
    <definedName name="_xlnm.Print_Area" localSheetId="0">'ABRIL 2026'!$A$1:$Q$31</definedName>
    <definedName name="lnkProcurementContractViewLinkNewTab_0" localSheetId="0">'ABRIL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<sst xmlns="http://schemas.openxmlformats.org/spreadsheetml/2006/main" count="46" uniqueCount="44">
  <si>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</si>
  <si>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</si>
  <si>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</si>
  <si>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</si>
  <si>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</si>
  <si>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</si>
  <si>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</si>
  <si>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</si>
  <si>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</si>
  <si>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</si>
  <si>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</si>
  <si>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DESCRIPCIÓN</t>
  </si>
  <si>
    <t>CONTRATACIONES  DIRECTAS SUJETA AL UMBRAL</t>
  </si>
  <si>
    <t>MES DE ABRIL 2026</t>
  </si>
  <si>
    <t>TNR-DAF-CD-2026-0017</t>
  </si>
  <si>
    <t>TNR-2026-00056</t>
  </si>
  <si>
    <t>TNR-DAF-CM-2026-0011</t>
  </si>
  <si>
    <t>Desierto</t>
  </si>
  <si>
    <t>TNR-DAF-CD-2026-0022</t>
  </si>
  <si>
    <t>TNR-2026-00059</t>
  </si>
  <si>
    <t>TNR-DAF-CD-2026-0021</t>
  </si>
  <si>
    <t>TNR-2026-00060</t>
  </si>
  <si>
    <t>TNR-2026-00061</t>
  </si>
  <si>
    <t>TNR-2026-00062</t>
  </si>
  <si>
    <t>TNR-DAF-CD-2026-0019</t>
  </si>
  <si>
    <t>TNR-2026-00057</t>
  </si>
  <si>
    <t>TNR-DAF-CD-2026-0020</t>
  </si>
  <si>
    <t>TNR-2026-00058</t>
  </si>
  <si>
    <t>TNR-DAF-CD-2026-0018</t>
  </si>
  <si>
    <t>Cacelado</t>
  </si>
  <si>
    <t>Contratación de servicio de capacitación en gestión de riesgos y complice para la Dirección Ejecutiva de la Comisión de Fomento a la Tecnificación del Sistema Nacional de Riego.</t>
  </si>
  <si>
    <t>Adquisición de Autotransformador Seco Trifásico para uso en Tecnificación Nacional de Riego.</t>
  </si>
  <si>
    <t>Servicio de Maestría de Ceremonia para conferencia de TNR</t>
  </si>
  <si>
    <t>Adquisición de insumos de limpieza y cocina para uso de Tecnificación Nacional de Riego.</t>
  </si>
  <si>
    <t>Contratación para el Servicio de Publicación en Periódico para llamado a concurso de Bono FOTESIR de TNR</t>
  </si>
  <si>
    <t>Contratación para el Servicio de Mantenimiento de Equipos Tecnológicos de TNR</t>
  </si>
  <si>
    <t>Contratación del Servicio de Maestría de Ceremonia para Conferencia “Logros, Metas y Desafíos de la Tecnificación de Riego en la República Dominicana” de TNR</t>
  </si>
  <si>
    <t>Universidad Apec, INC</t>
  </si>
  <si>
    <t>Elba Paola Feliz Garcia</t>
  </si>
  <si>
    <t>Quality Clean Dominicana, SRL</t>
  </si>
  <si>
    <t>SUPLIDAFRA, SRL</t>
  </si>
  <si>
    <t>GTG Industrial, SRL</t>
  </si>
  <si>
    <t>Editora El Nuevo Diario, SA</t>
  </si>
  <si>
    <t>Resolución Técnica Aldaso,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</si>
</sst>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92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43" fontId="0" fillId="0" borderId="0" xfId="0" applyNumberFormat="1"/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0" fontId="5" fillId="0" borderId="5" xfId="0" applyFont="1" applyBorder="1"/>
    <xf numFmtId="14" fontId="5" fillId="0" borderId="0" xfId="0" applyNumberFormat="1" applyFont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6" xfId="1" applyFont="1" applyBorder="1" applyAlignment="1">
      <alignment horizontal="right"/>
    </xf>
    <xf numFmtId="0" fontId="10" fillId="3" borderId="7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 hidden="1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3" fontId="10" fillId="3" borderId="8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164" fontId="13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vertical="center"/>
      <protection locked="0"/>
    </xf>
    <xf numFmtId="164" fontId="12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Protection="1">
      <protection locked="0"/>
    </xf>
    <xf numFmtId="0" fontId="11" fillId="0" borderId="1" xfId="0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9" xfId="1" applyFont="1" applyBorder="1" applyAlignment="1" applyProtection="1">
      <alignment horizontal="center" vertical="top" wrapText="1"/>
      <protection locked="0" hidden="1"/>
    </xf>
    <xf numFmtId="43" fontId="9" fillId="0" borderId="10" xfId="1" applyFont="1" applyBorder="1" applyAlignment="1" applyProtection="1">
      <alignment horizontal="center" vertical="top" wrapText="1"/>
      <protection locked="0" hidden="1"/>
    </xf>
    <xf numFmtId="43" fontId="9" fillId="0" borderId="11" xfId="1" applyFont="1" applyBorder="1" applyAlignment="1" applyProtection="1">
      <alignment horizontal="center" vertical="top" wrapText="1"/>
      <protection locked="0" hidden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/>
    </xf>
    <xf numFmtId="0" fontId="0" fillId="0" borderId="0" xfId="0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 vertical="center"/>
    </xf>
    <xf numFmtId="14" fontId="5" fillId="2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locked="0"/>
    </xf>
    <xf numFmtId="43" fontId="5" fillId="0" borderId="0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Protection="1">
      <protection locked="0"/>
    </xf>
    <xf numFmtId="43" fontId="8" fillId="0" borderId="0" xfId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1232960</xdr:colOff>
      <xdr:row>0</xdr:row>
      <xdr:rowOff>0</xdr:rowOff>
    </xdr:from>
    <xdr:to>
      <xdr:col>6</xdr:col>
      <xdr:colOff>2741084</xdr:colOff>
      <xdr:row>4</xdr:row>
      <xdr:rowOff>43061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088206-69D9-7BA4-6A4F-65B22E47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710" y="0"/>
          <a:ext cx="1508124" cy="1376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C56"/>
  <sheetViews>
    <sheetView tabSelected="1" view="pageBreakPreview" topLeftCell="A15" zoomScale="90" zoomScaleNormal="65" zoomScaleSheetLayoutView="90" workbookViewId="0">
      <selection activeCell="H27" sqref="H27"/>
    </sheetView>
  </sheetViews>
  <sheetFormatPr baseColWidth="10" defaultColWidth="11.42578125" defaultRowHeight="21" x14ac:dyDescent="0.25"/>
  <cols>
    <col min="1" max="2" width="0.28515625" customWidth="1"/>
    <col min="3" max="3" width="4.140625" customWidth="1"/>
    <col min="4" max="4" width="29.28515625" style="11" customWidth="1"/>
    <col min="5" max="5" width="15.140625" style="7" customWidth="1"/>
    <col min="6" max="6" width="19.85546875" style="26" customWidth="1"/>
    <col min="7" max="7" width="67.28515625" style="2" customWidth="1"/>
    <col min="8" max="8" width="34.5703125" style="18" customWidth="1"/>
    <col min="9" max="9" width="17.5703125" style="17" customWidth="1"/>
    <col min="10" max="10" width="1.5703125" hidden="1" customWidth="1"/>
    <col min="11" max="19" width="11.42578125" hidden="1" customWidth="1"/>
    <col min="20" max="20" width="2.7109375" customWidth="1"/>
    <col min="21" max="21" width="0.57031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27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28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70"/>
      <c r="E4" s="71"/>
      <c r="F4" s="71"/>
      <c r="G4" s="71"/>
      <c r="H4" s="71"/>
      <c r="I4" s="7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customHeight="1" x14ac:dyDescent="0.35">
      <c r="D5" s="61" t="s">
        <v>10</v>
      </c>
      <c r="E5" s="62"/>
      <c r="F5" s="62"/>
      <c r="G5" s="62"/>
      <c r="H5" s="62"/>
      <c r="I5" s="6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25.5" customHeight="1" x14ac:dyDescent="0.35">
      <c r="D6" s="64" t="s">
        <v>12</v>
      </c>
      <c r="E6" s="65"/>
      <c r="F6" s="65"/>
      <c r="G6" s="65"/>
      <c r="H6" s="65"/>
      <c r="I6" s="6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33"/>
      <c r="G7" s="31" t="s">
        <v>4</v>
      </c>
      <c r="I7" s="34"/>
    </row>
    <row r="8" spans="4:29" ht="1.5" hidden="1" customHeight="1" x14ac:dyDescent="0.35">
      <c r="D8" s="33"/>
      <c r="G8" s="35"/>
      <c r="I8" s="34"/>
    </row>
    <row r="9" spans="4:29" ht="23.25" hidden="1" x14ac:dyDescent="0.35">
      <c r="D9" s="33"/>
      <c r="G9" s="35"/>
      <c r="I9" s="34"/>
    </row>
    <row r="10" spans="4:29" ht="14.25" hidden="1" customHeight="1" thickBot="1" x14ac:dyDescent="0.35">
      <c r="D10" s="13"/>
      <c r="E10" s="9"/>
      <c r="F10" s="28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x14ac:dyDescent="0.35">
      <c r="D11" s="67" t="s">
        <v>13</v>
      </c>
      <c r="E11" s="68"/>
      <c r="F11" s="68"/>
      <c r="G11" s="68"/>
      <c r="H11" s="68"/>
      <c r="I11" s="6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5" customFormat="1" ht="38.25" customHeight="1" x14ac:dyDescent="0.35">
      <c r="D12" s="42" t="s">
        <v>2</v>
      </c>
      <c r="E12" s="43" t="s">
        <v>3</v>
      </c>
      <c r="F12" s="43" t="s">
        <v>8</v>
      </c>
      <c r="G12" s="44" t="s">
        <v>11</v>
      </c>
      <c r="H12" s="45" t="s">
        <v>0</v>
      </c>
      <c r="I12" s="46" t="s">
        <v>1</v>
      </c>
    </row>
    <row r="13" spans="4:29" s="47" customFormat="1" ht="86.25" customHeight="1" x14ac:dyDescent="0.25">
      <c r="D13" s="48" t="s">
        <v>14</v>
      </c>
      <c r="E13" s="50">
        <v>46121.694480636572</v>
      </c>
      <c r="F13" s="49" t="s">
        <v>15</v>
      </c>
      <c r="G13" s="53" t="s">
        <v>30</v>
      </c>
      <c r="H13" s="51" t="s">
        <v>37</v>
      </c>
      <c r="I13" s="52">
        <v>54000</v>
      </c>
    </row>
    <row r="14" spans="4:29" s="47" customFormat="1" ht="49.5" customHeight="1" x14ac:dyDescent="0.25">
      <c r="D14" s="48" t="s">
        <v>16</v>
      </c>
      <c r="E14" s="50">
        <v>46133.417872025464</v>
      </c>
      <c r="F14" s="59" t="s">
        <v>17</v>
      </c>
      <c r="G14" s="53" t="s">
        <v>31</v>
      </c>
      <c r="H14" s="54"/>
      <c r="I14" s="55"/>
    </row>
    <row r="15" spans="4:29" s="47" customFormat="1" ht="37.5" customHeight="1" x14ac:dyDescent="0.25">
      <c r="D15" s="48" t="s">
        <v>18</v>
      </c>
      <c r="E15" s="50">
        <v>46141.459307141202</v>
      </c>
      <c r="F15" s="49" t="s">
        <v>19</v>
      </c>
      <c r="G15" s="53" t="s">
        <v>32</v>
      </c>
      <c r="H15" s="56" t="s">
        <v>38</v>
      </c>
      <c r="I15" s="55">
        <v>50000</v>
      </c>
    </row>
    <row r="16" spans="4:29" s="47" customFormat="1" ht="43.5" customHeight="1" x14ac:dyDescent="0.25">
      <c r="D16" s="73" t="s">
        <v>20</v>
      </c>
      <c r="E16" s="50">
        <v>46136.418067557868</v>
      </c>
      <c r="F16" s="49" t="s">
        <v>21</v>
      </c>
      <c r="G16" s="53" t="s">
        <v>33</v>
      </c>
      <c r="H16" s="60" t="s">
        <v>39</v>
      </c>
      <c r="I16" s="55">
        <v>18838</v>
      </c>
    </row>
    <row r="17" spans="3:22" s="47" customFormat="1" ht="48" customHeight="1" x14ac:dyDescent="0.25">
      <c r="D17" s="74"/>
      <c r="E17" s="50">
        <v>46136.418067557868</v>
      </c>
      <c r="F17" s="49" t="s">
        <v>22</v>
      </c>
      <c r="G17" s="53" t="s">
        <v>33</v>
      </c>
      <c r="H17" s="51" t="s">
        <v>40</v>
      </c>
      <c r="I17" s="52">
        <v>12738.1</v>
      </c>
    </row>
    <row r="18" spans="3:22" s="47" customFormat="1" ht="45.75" customHeight="1" x14ac:dyDescent="0.25">
      <c r="D18" s="75"/>
      <c r="E18" s="50">
        <v>46136.418067557868</v>
      </c>
      <c r="F18" s="49" t="s">
        <v>23</v>
      </c>
      <c r="G18" s="53" t="s">
        <v>33</v>
      </c>
      <c r="H18" s="54" t="s">
        <v>41</v>
      </c>
      <c r="I18" s="55">
        <v>42199.16</v>
      </c>
    </row>
    <row r="19" spans="3:22" s="47" customFormat="1" ht="53.25" customHeight="1" x14ac:dyDescent="0.25">
      <c r="D19" s="48" t="s">
        <v>24</v>
      </c>
      <c r="E19" s="50">
        <v>46129.673643368056</v>
      </c>
      <c r="F19" s="49" t="s">
        <v>25</v>
      </c>
      <c r="G19" s="53" t="s">
        <v>34</v>
      </c>
      <c r="H19" s="54" t="s">
        <v>42</v>
      </c>
      <c r="I19" s="55">
        <v>13091</v>
      </c>
    </row>
    <row r="20" spans="3:22" s="47" customFormat="1" ht="45.75" customHeight="1" x14ac:dyDescent="0.25">
      <c r="D20" s="48" t="s">
        <v>26</v>
      </c>
      <c r="E20" s="50">
        <v>46129.625418252312</v>
      </c>
      <c r="F20" s="49" t="s">
        <v>27</v>
      </c>
      <c r="G20" s="53" t="s">
        <v>35</v>
      </c>
      <c r="H20" s="56" t="s">
        <v>43</v>
      </c>
      <c r="I20" s="55">
        <v>37760</v>
      </c>
    </row>
    <row r="21" spans="3:22" s="47" customFormat="1" ht="60.75" customHeight="1" x14ac:dyDescent="0.25">
      <c r="D21" s="58" t="s">
        <v>28</v>
      </c>
      <c r="E21" s="50">
        <v>46126.635879363421</v>
      </c>
      <c r="F21" s="59" t="s">
        <v>29</v>
      </c>
      <c r="G21" s="53" t="s">
        <v>36</v>
      </c>
      <c r="H21" s="54"/>
      <c r="I21" s="55"/>
    </row>
    <row r="22" spans="3:22" ht="21" customHeight="1" x14ac:dyDescent="0.25">
      <c r="D22" s="48"/>
      <c r="E22" s="91"/>
      <c r="F22" s="29"/>
      <c r="G22" s="24"/>
      <c r="H22" s="57" t="s">
        <v>5</v>
      </c>
      <c r="I22" s="76">
        <f>SUM(I13:I21)</f>
        <v>228626.26</v>
      </c>
      <c r="V22" s="32"/>
    </row>
    <row r="23" spans="3:22" ht="18" x14ac:dyDescent="0.25">
      <c r="D23" s="36"/>
      <c r="E23" s="37"/>
      <c r="F23" s="38"/>
      <c r="G23" s="39"/>
      <c r="H23" s="40"/>
      <c r="I23" s="41"/>
    </row>
    <row r="24" spans="3:22" ht="1.5" customHeight="1" x14ac:dyDescent="0.25">
      <c r="D24" s="36"/>
      <c r="E24" s="37"/>
      <c r="F24" s="38"/>
      <c r="G24" s="39"/>
      <c r="H24" s="40"/>
      <c r="I24" s="41"/>
    </row>
    <row r="25" spans="3:22" ht="36" x14ac:dyDescent="0.25">
      <c r="C25" s="77"/>
      <c r="D25" s="78"/>
      <c r="E25" s="79"/>
      <c r="F25" s="80"/>
      <c r="G25" s="81" t="s">
        <v>9</v>
      </c>
      <c r="H25" s="82"/>
      <c r="I25" s="83"/>
    </row>
    <row r="26" spans="3:22" ht="78" customHeight="1" x14ac:dyDescent="0.3">
      <c r="C26" s="77"/>
      <c r="D26" s="84"/>
      <c r="E26" s="85"/>
      <c r="F26" s="86"/>
      <c r="G26" s="87"/>
      <c r="H26" s="88"/>
      <c r="I26" s="89"/>
    </row>
    <row r="27" spans="3:22" ht="18.75" x14ac:dyDescent="0.3">
      <c r="C27" s="77"/>
      <c r="D27" s="90" t="s">
        <v>6</v>
      </c>
      <c r="E27" s="85"/>
      <c r="F27" s="86"/>
      <c r="G27" s="87"/>
      <c r="H27" s="88"/>
      <c r="I27" s="89"/>
    </row>
    <row r="28" spans="3:22" ht="24.75" customHeight="1" x14ac:dyDescent="0.3">
      <c r="C28" s="77"/>
      <c r="D28" s="85" t="s">
        <v>7</v>
      </c>
      <c r="E28" s="85"/>
      <c r="F28" s="86"/>
      <c r="G28" s="87"/>
      <c r="H28" s="88"/>
      <c r="I28" s="89"/>
    </row>
    <row r="29" spans="3:22" ht="18.75" x14ac:dyDescent="0.3">
      <c r="D29" s="20"/>
      <c r="E29" s="21"/>
      <c r="F29" s="30"/>
      <c r="G29" s="22"/>
      <c r="I29" s="23"/>
    </row>
    <row r="30" spans="3:22" ht="18.75" x14ac:dyDescent="0.3">
      <c r="D30" s="20"/>
      <c r="E30" s="21"/>
      <c r="F30" s="30"/>
      <c r="G30" s="22"/>
      <c r="I30" s="23"/>
    </row>
    <row r="31" spans="3:22" ht="18.75" x14ac:dyDescent="0.3">
      <c r="D31" s="20"/>
      <c r="E31" s="21"/>
      <c r="F31" s="30"/>
      <c r="G31" s="22"/>
      <c r="I31" s="23"/>
    </row>
    <row r="32" spans="3:22" ht="18.75" x14ac:dyDescent="0.3">
      <c r="D32" s="20"/>
      <c r="E32" s="21"/>
      <c r="F32" s="30"/>
      <c r="G32" s="22"/>
      <c r="I32" s="23"/>
    </row>
    <row r="33" spans="4:9" ht="18.75" x14ac:dyDescent="0.3">
      <c r="D33" s="20"/>
      <c r="E33" s="21"/>
      <c r="F33" s="30"/>
      <c r="G33" s="22"/>
      <c r="I33" s="23"/>
    </row>
    <row r="34" spans="4:9" ht="18.75" x14ac:dyDescent="0.3">
      <c r="D34" s="20"/>
      <c r="E34" s="21"/>
      <c r="F34" s="30"/>
      <c r="G34" s="22"/>
      <c r="I34" s="23"/>
    </row>
    <row r="35" spans="4:9" ht="18.75" x14ac:dyDescent="0.3">
      <c r="D35" s="20"/>
      <c r="E35" s="21"/>
      <c r="F35" s="30"/>
      <c r="G35" s="22"/>
      <c r="I35" s="23"/>
    </row>
    <row r="36" spans="4:9" ht="18.75" x14ac:dyDescent="0.3">
      <c r="D36" s="20"/>
      <c r="E36" s="21"/>
      <c r="F36" s="30"/>
      <c r="G36" s="22"/>
      <c r="I36" s="23"/>
    </row>
    <row r="37" spans="4:9" ht="18.75" x14ac:dyDescent="0.3">
      <c r="D37" s="20"/>
      <c r="E37" s="21"/>
      <c r="F37" s="30"/>
      <c r="G37" s="22"/>
      <c r="I37" s="23"/>
    </row>
    <row r="38" spans="4:9" ht="18.75" x14ac:dyDescent="0.3">
      <c r="D38" s="20"/>
      <c r="E38" s="21"/>
      <c r="F38" s="30"/>
      <c r="G38" s="22"/>
      <c r="I38" s="23"/>
    </row>
    <row r="39" spans="4:9" ht="18.75" x14ac:dyDescent="0.3">
      <c r="D39" s="20"/>
      <c r="E39" s="21"/>
      <c r="F39" s="30"/>
      <c r="G39" s="22"/>
      <c r="I39" s="23"/>
    </row>
    <row r="40" spans="4:9" ht="18.75" x14ac:dyDescent="0.3">
      <c r="D40" s="20"/>
      <c r="E40" s="21"/>
      <c r="F40" s="30"/>
      <c r="G40" s="22"/>
      <c r="I40" s="23"/>
    </row>
    <row r="41" spans="4:9" ht="18.75" x14ac:dyDescent="0.3">
      <c r="D41" s="20"/>
      <c r="E41" s="21"/>
      <c r="F41" s="30"/>
      <c r="G41" s="22"/>
      <c r="I41" s="23"/>
    </row>
    <row r="42" spans="4:9" ht="18.75" x14ac:dyDescent="0.3">
      <c r="D42" s="20"/>
      <c r="E42" s="21"/>
      <c r="F42" s="30"/>
      <c r="G42" s="22"/>
      <c r="I42" s="23"/>
    </row>
    <row r="43" spans="4:9" ht="18.75" x14ac:dyDescent="0.3">
      <c r="D43" s="20"/>
      <c r="E43" s="21"/>
      <c r="F43" s="30"/>
      <c r="G43" s="22"/>
      <c r="I43" s="23"/>
    </row>
    <row r="44" spans="4:9" ht="18.75" x14ac:dyDescent="0.3">
      <c r="D44" s="20"/>
      <c r="E44" s="21"/>
      <c r="F44" s="30"/>
      <c r="G44" s="22"/>
      <c r="I44" s="23"/>
    </row>
    <row r="45" spans="4:9" ht="18.75" x14ac:dyDescent="0.3">
      <c r="D45" s="20"/>
      <c r="E45" s="21"/>
      <c r="F45" s="30"/>
      <c r="G45" s="22"/>
      <c r="I45" s="23"/>
    </row>
    <row r="46" spans="4:9" ht="18.75" x14ac:dyDescent="0.3">
      <c r="D46" s="20"/>
      <c r="E46" s="21"/>
      <c r="F46" s="30"/>
      <c r="G46" s="22"/>
      <c r="I46" s="23"/>
    </row>
    <row r="47" spans="4:9" ht="18.75" x14ac:dyDescent="0.3">
      <c r="D47" s="20"/>
      <c r="E47" s="21"/>
      <c r="F47" s="30"/>
      <c r="G47" s="22"/>
      <c r="I47" s="23"/>
    </row>
    <row r="48" spans="4:9" ht="18.75" x14ac:dyDescent="0.3">
      <c r="D48" s="20"/>
      <c r="E48" s="21"/>
      <c r="F48" s="30"/>
      <c r="G48" s="22"/>
      <c r="I48" s="23"/>
    </row>
    <row r="49" spans="4:9" ht="18.75" x14ac:dyDescent="0.3">
      <c r="D49" s="20"/>
      <c r="E49" s="21"/>
      <c r="F49" s="30"/>
      <c r="G49" s="22"/>
      <c r="I49" s="23"/>
    </row>
    <row r="50" spans="4:9" ht="18.75" x14ac:dyDescent="0.3">
      <c r="D50" s="20"/>
      <c r="E50" s="21"/>
      <c r="F50" s="30"/>
      <c r="G50" s="22"/>
      <c r="I50" s="23"/>
    </row>
    <row r="51" spans="4:9" ht="18.75" x14ac:dyDescent="0.3">
      <c r="D51" s="20"/>
      <c r="E51" s="21"/>
      <c r="F51" s="30"/>
      <c r="G51" s="22"/>
      <c r="I51" s="23"/>
    </row>
    <row r="52" spans="4:9" ht="18.75" x14ac:dyDescent="0.3">
      <c r="D52" s="20"/>
      <c r="E52" s="21"/>
      <c r="F52" s="30"/>
      <c r="G52" s="22"/>
      <c r="I52" s="23"/>
    </row>
    <row r="53" spans="4:9" ht="18.75" x14ac:dyDescent="0.3">
      <c r="D53" s="20"/>
      <c r="E53" s="21"/>
      <c r="F53" s="30"/>
      <c r="G53" s="22"/>
      <c r="I53" s="23"/>
    </row>
    <row r="54" spans="4:9" ht="18.75" x14ac:dyDescent="0.3">
      <c r="D54" s="20"/>
      <c r="E54" s="21"/>
      <c r="F54" s="30"/>
      <c r="G54" s="22"/>
      <c r="I54" s="23"/>
    </row>
    <row r="55" spans="4:9" ht="18.75" x14ac:dyDescent="0.3">
      <c r="D55" s="20"/>
      <c r="E55" s="21"/>
      <c r="F55" s="30"/>
      <c r="G55" s="22"/>
      <c r="I55" s="23"/>
    </row>
    <row r="56" spans="4:9" ht="18.75" x14ac:dyDescent="0.3">
      <c r="D56" s="20"/>
      <c r="E56" s="21"/>
      <c r="F56" s="30"/>
      <c r="G56" s="22"/>
      <c r="I56" s="23"/>
    </row>
  </sheetData>
  <mergeCells count="5">
    <mergeCell ref="D5:I5"/>
    <mergeCell ref="D6:I6"/>
    <mergeCell ref="D11:I11"/>
    <mergeCell ref="D4:I4"/>
    <mergeCell ref="D16:D18"/>
  </mergeCells>
  <printOptions verticalCentered="1"/>
  <pageMargins left="0.7" right="0.7" top="0.75" bottom="0.75" header="0.3" footer="0.3"/>
  <pageSetup scale="55" orientation="landscape" r:id="rId1"/>
  <rowBreaks count="1" manualBreakCount="1">
    <brk id="28" max="16383" man="1"/>
  </rowBreaks>
  <colBreaks count="1" manualBreakCount="1">
    <brk id="9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2026-05-05T19:45:56Z</cp:lastPrinted>
  <dcterms:created xsi:type="dcterms:W3CDTF">2017-04-07T14:44:35Z</dcterms:created>
  <dcterms:modified xsi:type="dcterms:W3CDTF">2026-05-05T19:48:01Z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2025-01-30T20:45:15Z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bdd1e50b-1a8b-4a01-bffd-1edd50dd8aad</vt:lpwstr>
  </property>
  <property fmtid="{D5CDD505-2E9C-101B-9397-08002B2CF9AE}" pid="8" name="MSIP_Label_defa4170-0d19-0005-0004-bc88714345d2_ContentBits">
    <vt:lpwstr>0</vt:lpwstr>
  </property>
</Properties>
</file>