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dedu-my.sharepoint.com/personal/mikeheandy_unad_edu_do/Documents/TNR/Reporte/"/>
    </mc:Choice>
  </mc:AlternateContent>
  <xr:revisionPtr revIDLastSave="22" documentId="8_{B2FF5243-5FBC-4639-8515-CC0EE32A1F9E}" xr6:coauthVersionLast="47" xr6:coauthVersionMax="47" xr10:uidLastSave="{9CFC01BB-AE02-46A0-8063-E5B560F63F77}"/>
  <bookViews>
    <workbookView xWindow="-120" yWindow="-120" windowWidth="20730" windowHeight="11040" xr2:uid="{00000000-000D-0000-FFFF-FFFF00000000}"/>
  </bookViews>
  <sheets>
    <sheet name="Extension Actividad por fecha" sheetId="2" r:id="rId1"/>
    <sheet name="Extension Actividad x categori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6" i="3"/>
  <c r="B5" i="3"/>
  <c r="B4" i="3"/>
  <c r="B3" i="3"/>
  <c r="B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2" i="2"/>
</calcChain>
</file>

<file path=xl/sharedStrings.xml><?xml version="1.0" encoding="utf-8"?>
<sst xmlns="http://schemas.openxmlformats.org/spreadsheetml/2006/main" count="63" uniqueCount="48">
  <si>
    <t>No.</t>
  </si>
  <si>
    <t>Actividad</t>
  </si>
  <si>
    <t>Fecha</t>
  </si>
  <si>
    <t>Beneficiarios</t>
  </si>
  <si>
    <t>Invitados</t>
  </si>
  <si>
    <t>Total</t>
  </si>
  <si>
    <t>Curso Básico de “Sistemas de Riego Tecnificados” a Agentes de Desarrollo del Banco Agrícola en Santiago Rodríguez.</t>
  </si>
  <si>
    <t>Inducción a los “Sistemas de Riego Tecnificados” a productores vinculados a la Junta de Regantes, Mao.</t>
  </si>
  <si>
    <t>Inducción a los productores de la Asociación El Porvenir en La Canela, provincia Santiago de los Caballeros.</t>
  </si>
  <si>
    <t>Inducción a técnicos del Ministerio de Agricultura en Dajabón.</t>
  </si>
  <si>
    <t>Capacitación a técnicos del Instituto Agrario Dominicano (IAD), provincia de San Cristóbal</t>
  </si>
  <si>
    <t>Inducción a beneficiarios convocados por la Regional Norte, TNR en Mao, provincia Valverde.</t>
  </si>
  <si>
    <t>Capacitación a beneficiarios convocados por la Regional Norte, TNR en Monte Cristi.</t>
  </si>
  <si>
    <t>Capacitación sobre sistemas de riego presurizado a potenciales beneficiarios convocados por el IAD en Dajabón.</t>
  </si>
  <si>
    <t>Capacitación a beneficiarios convocados por la Regional Sur, TNR en el municipio de Matanzas con asiento en Baní, provincia Peravia.</t>
  </si>
  <si>
    <t>Capacitación a beneficiarios convocados por la Oficina Regional Norte,TNR.</t>
  </si>
  <si>
    <t>Capacitación a beneficiarios convocados por la UASD en Mao, provincia Valverde.</t>
  </si>
  <si>
    <t>Capacitación a beneficiarios convocados por la UASD en el Distrito Nacional, provincia Santo Domingo.</t>
  </si>
  <si>
    <t>Capacitación a beneficiarios convocados por la Regional Sur, TNR en Baní, provincia Peravia.</t>
  </si>
  <si>
    <t>12/10/2023</t>
  </si>
  <si>
    <t>19-10-2023</t>
  </si>
  <si>
    <t>20-10-2023</t>
  </si>
  <si>
    <t>26-10-2023</t>
  </si>
  <si>
    <t>27-10-2023</t>
  </si>
  <si>
    <t>3/11/2023</t>
  </si>
  <si>
    <t>8/11/2023</t>
  </si>
  <si>
    <t>10/11/2023</t>
  </si>
  <si>
    <t>17-11-2023</t>
  </si>
  <si>
    <t>30-11-2023</t>
  </si>
  <si>
    <t>1/12/2023</t>
  </si>
  <si>
    <t>7/12/2023</t>
  </si>
  <si>
    <t>8/12/2023</t>
  </si>
  <si>
    <t>12/12/2023</t>
  </si>
  <si>
    <t>Cursos</t>
  </si>
  <si>
    <t>Inducción</t>
  </si>
  <si>
    <t>Capacitacion</t>
  </si>
  <si>
    <t>Induccion Invitado</t>
  </si>
  <si>
    <t>Curso (Beneficiarios)</t>
  </si>
  <si>
    <t>Cursos (Invitados)</t>
  </si>
  <si>
    <t>Tipo de capacitacion</t>
  </si>
  <si>
    <t>Entrenamiento</t>
  </si>
  <si>
    <t>Entrenamiento Beneficiario</t>
  </si>
  <si>
    <t>Inducción Beneficiario</t>
  </si>
  <si>
    <t>Entrenamiento Invitados</t>
  </si>
  <si>
    <t>Asistentes</t>
  </si>
  <si>
    <t xml:space="preserve">Inducción a los técnicos del Ministerio de Agricultura en Villa Vásquez, provincia Monte Cristi. </t>
  </si>
  <si>
    <t xml:space="preserve">Inducción a beneficiarios convocados por la Universidad Autónoma de Santo Domingo (UASD) en el Distrito Nacional, provincia Santo Domingo. </t>
  </si>
  <si>
    <t xml:space="preserve">Inducción a beneficiarios convocados por la Regional Sur, TNR en Baní, provincia Peravia.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</si>
</sst>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Border="1" applyAlignment="1">
      <alignment horizontal="center" vertical="top"/>
    </xf>
    <xf numFmtId="0" fontId="0" fillId="0" borderId="0" xfId="0" applyFont="1"/>
    <xf numFmtId="0" fontId="0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Asistente por fecha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'Extension Actividad por fecha'!$E$1</c:f>
              <c:strCache>
                <c:ptCount val="1"/>
                <c:pt idx="0">
                  <c:v>Beneficiarios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'Extension Actividad por fecha'!$D$2:$D$17</c:f>
              <c:strCache>
                <c:ptCount val="16"/>
                <c:pt idx="0">
                  <c:v>12/10/2023</c:v>
                </c:pt>
                <c:pt idx="1">
                  <c:v>12/10/2023</c:v>
                </c:pt>
                <c:pt idx="2">
                  <c:v>19-10-2023</c:v>
                </c:pt>
                <c:pt idx="3">
                  <c:v>20-10-2023</c:v>
                </c:pt>
                <c:pt idx="4">
                  <c:v>26-10-2023</c:v>
                </c:pt>
                <c:pt idx="5">
                  <c:v>27-10-2023</c:v>
                </c:pt>
                <c:pt idx="6">
                  <c:v>3/11/2023</c:v>
                </c:pt>
                <c:pt idx="7">
                  <c:v>8/11/2023</c:v>
                </c:pt>
                <c:pt idx="8">
                  <c:v>10/11/2023</c:v>
                </c:pt>
                <c:pt idx="9">
                  <c:v>17-11-2023</c:v>
                </c:pt>
                <c:pt idx="10">
                  <c:v>30-11-2023</c:v>
                </c:pt>
                <c:pt idx="11">
                  <c:v>1/12/2023</c:v>
                </c:pt>
                <c:pt idx="12">
                  <c:v>7/12/2023</c:v>
                </c:pt>
                <c:pt idx="13">
                  <c:v>8/12/2023</c:v>
                </c:pt>
                <c:pt idx="14">
                  <c:v>12/12/2023</c:v>
                </c:pt>
                <c:pt idx="15">
                  <c:v>12/12/2023</c:v>
                </c:pt>
              </c:strCache>
            </c:strRef>
          </c:cat>
          <c:val>
            <c:numRef>
              <c:f>'Extension Actividad por fecha'!$E$2:$E$17</c:f>
              <c:numCache>
                <c:formatCode>General</c:formatCode>
                <c:ptCount val="16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24</c:v>
                </c:pt>
                <c:pt idx="4">
                  <c:v>34</c:v>
                </c:pt>
                <c:pt idx="5">
                  <c:v>31</c:v>
                </c:pt>
                <c:pt idx="6">
                  <c:v>24</c:v>
                </c:pt>
                <c:pt idx="7">
                  <c:v>24</c:v>
                </c:pt>
                <c:pt idx="8">
                  <c:v>22</c:v>
                </c:pt>
                <c:pt idx="9">
                  <c:v>28</c:v>
                </c:pt>
                <c:pt idx="10">
                  <c:v>27</c:v>
                </c:pt>
                <c:pt idx="11">
                  <c:v>14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9-471E-B23C-E53105C7B636}"/>
            </c:ext>
          </c:extLst>
        </c:ser>
        <c:ser>
          <c:idx val="1"/>
          <c:order val="1"/>
          <c:tx>
            <c:strRef>
              <c:f>'Extension Actividad por fecha'!$F$1</c:f>
              <c:strCache>
                <c:ptCount val="1"/>
                <c:pt idx="0">
                  <c:v>Invitados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'Extension Actividad por fecha'!$F$2:$F$17</c:f>
              <c:numCache>
                <c:formatCode>General</c:formatCode>
                <c:ptCount val="16"/>
                <c:pt idx="0">
                  <c:v>5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B9-471E-B23C-E53105C7B6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95274864"/>
        <c:axId val="1547479824"/>
      </c:lineChart>
      <c:catAx>
        <c:axId val="119527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7479824"/>
        <c:crosses val="autoZero"/>
        <c:auto val="1"/>
        <c:lblAlgn val="ctr"/>
        <c:lblOffset val="100"/>
        <c:noMultiLvlLbl val="0"/>
      </c:catAx>
      <c:valAx>
        <c:axId val="154747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27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Distribucion de asistencia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'Extension Actividad x categoria'!$B$1</c:f>
              <c:strCache>
                <c:ptCount val="1"/>
                <c:pt idx="0">
                  <c:v>Asistentes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'Extension Actividad x categoria'!$A$2:$A$7</c:f>
              <c:strCache>
                <c:ptCount val="6"/>
                <c:pt idx="0">
                  <c:v>Inducción Beneficiario</c:v>
                </c:pt>
                <c:pt idx="1">
                  <c:v>Induccion Invitado</c:v>
                </c:pt>
                <c:pt idx="2">
                  <c:v>Curso (Beneficiarios)</c:v>
                </c:pt>
                <c:pt idx="3">
                  <c:v>Cursos (Invitados)</c:v>
                </c:pt>
                <c:pt idx="4">
                  <c:v>Entrenamiento Beneficiario</c:v>
                </c:pt>
                <c:pt idx="5">
                  <c:v>Entrenamiento Invitados</c:v>
                </c:pt>
              </c:strCache>
            </c:strRef>
          </c:cat>
          <c:val>
            <c:numRef>
              <c:f>'Extension Actividad x categoria'!$B$2:$B$7</c:f>
              <c:numCache>
                <c:formatCode>General</c:formatCode>
                <c:ptCount val="6"/>
                <c:pt idx="0">
                  <c:v>138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174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A-4208-9EC3-AA5FB8A23D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557212</xdr:colOff>
      <xdr:row>1</xdr:row>
      <xdr:rowOff>23812</xdr:rowOff>
    </xdr:from>
    <xdr:to>
      <xdr:col>15</xdr:col>
      <xdr:colOff>57150</xdr:colOff>
      <xdr:row>16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78549-3961-6CD9-7258-1D9C604FB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176211</xdr:colOff>
      <xdr:row>0</xdr:row>
      <xdr:rowOff>133349</xdr:rowOff>
    </xdr:from>
    <xdr:to>
      <xdr:col>11</xdr:col>
      <xdr:colOff>171450</xdr:colOff>
      <xdr:row>17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805E19-CDB9-B928-9F1E-6A699D3DE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F380-34BE-4A3F-A9B8-803CCD87199C}">
  <dimension ref="A1:G17"/>
  <sheetViews>
    <sheetView tabSelected="1" workbookViewId="0">
      <selection activeCell="G21" sqref="G21"/>
    </sheetView>
  </sheetViews>
  <sheetFormatPr baseColWidth="10" defaultColWidth="9.140625" defaultRowHeight="15" x14ac:dyDescent="0.25"/>
  <cols>
    <col min="1" max="1" width="4.140625" bestFit="1" customWidth="1"/>
    <col min="2" max="2" width="19" bestFit="1" customWidth="1"/>
    <col min="3" max="3" width="36.140625" customWidth="1"/>
    <col min="4" max="4" width="10.7109375" bestFit="1" customWidth="1"/>
    <col min="5" max="5" width="12.5703125" bestFit="1" customWidth="1"/>
    <col min="10" max="10" width="25.7109375" bestFit="1" customWidth="1"/>
    <col min="12" max="12" width="20" bestFit="1" customWidth="1"/>
  </cols>
  <sheetData>
    <row r="1" spans="1:7" x14ac:dyDescent="0.25">
      <c r="A1" s="1" t="s">
        <v>0</v>
      </c>
      <c r="B1" s="1" t="s">
        <v>39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>
        <v>1</v>
      </c>
      <c r="B2" t="s">
        <v>33</v>
      </c>
      <c r="C2" t="s">
        <v>6</v>
      </c>
      <c r="D2" t="s">
        <v>19</v>
      </c>
      <c r="E2">
        <v>10</v>
      </c>
      <c r="F2">
        <v>5</v>
      </c>
      <c r="G2">
        <f>SUM(E2:F2)</f>
        <v>15</v>
      </c>
    </row>
    <row r="3" spans="1:7" x14ac:dyDescent="0.25">
      <c r="A3">
        <v>2</v>
      </c>
      <c r="B3" t="s">
        <v>34</v>
      </c>
      <c r="C3" t="s">
        <v>7</v>
      </c>
      <c r="D3" t="s">
        <v>19</v>
      </c>
      <c r="E3">
        <v>15</v>
      </c>
      <c r="F3">
        <v>9</v>
      </c>
      <c r="G3">
        <f t="shared" ref="G3:G17" si="0">SUM(E3:F3)</f>
        <v>24</v>
      </c>
    </row>
    <row r="4" spans="1:7" x14ac:dyDescent="0.25">
      <c r="A4">
        <v>3</v>
      </c>
      <c r="B4" t="s">
        <v>34</v>
      </c>
      <c r="C4" t="s">
        <v>8</v>
      </c>
      <c r="D4" t="s">
        <v>20</v>
      </c>
      <c r="E4">
        <v>20</v>
      </c>
      <c r="F4">
        <v>0</v>
      </c>
      <c r="G4">
        <f t="shared" si="0"/>
        <v>20</v>
      </c>
    </row>
    <row r="5" spans="1:7" x14ac:dyDescent="0.25">
      <c r="A5">
        <v>4</v>
      </c>
      <c r="B5" t="s">
        <v>34</v>
      </c>
      <c r="C5" t="s">
        <v>9</v>
      </c>
      <c r="D5" t="s">
        <v>21</v>
      </c>
      <c r="E5">
        <v>24</v>
      </c>
      <c r="F5">
        <v>0</v>
      </c>
      <c r="G5">
        <f t="shared" si="0"/>
        <v>24</v>
      </c>
    </row>
    <row r="6" spans="1:7" x14ac:dyDescent="0.25">
      <c r="A6">
        <v>5</v>
      </c>
      <c r="B6" t="s">
        <v>40</v>
      </c>
      <c r="C6" t="s">
        <v>10</v>
      </c>
      <c r="D6" t="s">
        <v>22</v>
      </c>
      <c r="E6">
        <v>34</v>
      </c>
      <c r="F6">
        <v>2</v>
      </c>
      <c r="G6">
        <f t="shared" si="0"/>
        <v>36</v>
      </c>
    </row>
    <row r="7" spans="1:7" x14ac:dyDescent="0.25">
      <c r="A7">
        <v>6</v>
      </c>
      <c r="B7" t="s">
        <v>34</v>
      </c>
      <c r="C7" t="s">
        <v>45</v>
      </c>
      <c r="D7" t="s">
        <v>23</v>
      </c>
      <c r="E7">
        <v>31</v>
      </c>
      <c r="F7">
        <v>0</v>
      </c>
      <c r="G7">
        <f t="shared" si="0"/>
        <v>31</v>
      </c>
    </row>
    <row r="8" spans="1:7" x14ac:dyDescent="0.25">
      <c r="A8">
        <v>7</v>
      </c>
      <c r="B8" t="s">
        <v>34</v>
      </c>
      <c r="C8" t="s">
        <v>11</v>
      </c>
      <c r="D8" t="s">
        <v>24</v>
      </c>
      <c r="E8">
        <v>24</v>
      </c>
      <c r="F8">
        <v>0</v>
      </c>
      <c r="G8">
        <f t="shared" si="0"/>
        <v>24</v>
      </c>
    </row>
    <row r="9" spans="1:7" x14ac:dyDescent="0.25">
      <c r="A9">
        <v>8</v>
      </c>
      <c r="B9" t="s">
        <v>34</v>
      </c>
      <c r="C9" t="s">
        <v>46</v>
      </c>
      <c r="D9" t="s">
        <v>25</v>
      </c>
      <c r="E9">
        <v>24</v>
      </c>
      <c r="F9">
        <v>0</v>
      </c>
      <c r="G9">
        <f t="shared" si="0"/>
        <v>24</v>
      </c>
    </row>
    <row r="10" spans="1:7" x14ac:dyDescent="0.25">
      <c r="A10">
        <v>9</v>
      </c>
      <c r="B10" t="s">
        <v>40</v>
      </c>
      <c r="C10" t="s">
        <v>47</v>
      </c>
      <c r="D10" t="s">
        <v>26</v>
      </c>
      <c r="E10">
        <v>22</v>
      </c>
      <c r="F10">
        <v>0</v>
      </c>
      <c r="G10">
        <f t="shared" si="0"/>
        <v>22</v>
      </c>
    </row>
    <row r="11" spans="1:7" x14ac:dyDescent="0.25">
      <c r="A11">
        <v>10</v>
      </c>
      <c r="B11" t="s">
        <v>40</v>
      </c>
      <c r="C11" t="s">
        <v>12</v>
      </c>
      <c r="D11" t="s">
        <v>27</v>
      </c>
      <c r="E11">
        <v>28</v>
      </c>
      <c r="F11">
        <v>0</v>
      </c>
      <c r="G11">
        <f t="shared" si="0"/>
        <v>28</v>
      </c>
    </row>
    <row r="12" spans="1:7" x14ac:dyDescent="0.25">
      <c r="A12">
        <v>11</v>
      </c>
      <c r="B12" t="s">
        <v>40</v>
      </c>
      <c r="C12" t="s">
        <v>13</v>
      </c>
      <c r="D12" t="s">
        <v>28</v>
      </c>
      <c r="E12">
        <v>27</v>
      </c>
      <c r="F12">
        <v>0</v>
      </c>
      <c r="G12">
        <f t="shared" si="0"/>
        <v>27</v>
      </c>
    </row>
    <row r="13" spans="1:7" x14ac:dyDescent="0.25">
      <c r="A13">
        <v>12</v>
      </c>
      <c r="B13" t="s">
        <v>40</v>
      </c>
      <c r="C13" t="s">
        <v>14</v>
      </c>
      <c r="D13" t="s">
        <v>29</v>
      </c>
      <c r="E13">
        <v>14</v>
      </c>
      <c r="F13">
        <v>0</v>
      </c>
      <c r="G13">
        <f t="shared" si="0"/>
        <v>14</v>
      </c>
    </row>
    <row r="14" spans="1:7" x14ac:dyDescent="0.25">
      <c r="A14">
        <v>13</v>
      </c>
      <c r="B14" t="s">
        <v>40</v>
      </c>
      <c r="C14" t="s">
        <v>15</v>
      </c>
      <c r="D14" t="s">
        <v>30</v>
      </c>
      <c r="E14">
        <v>10</v>
      </c>
      <c r="F14">
        <v>0</v>
      </c>
      <c r="G14">
        <f t="shared" si="0"/>
        <v>10</v>
      </c>
    </row>
    <row r="15" spans="1:7" x14ac:dyDescent="0.25">
      <c r="A15">
        <v>14</v>
      </c>
      <c r="B15" t="s">
        <v>40</v>
      </c>
      <c r="C15" t="s">
        <v>16</v>
      </c>
      <c r="D15" t="s">
        <v>31</v>
      </c>
      <c r="E15">
        <v>10</v>
      </c>
      <c r="F15">
        <v>0</v>
      </c>
      <c r="G15">
        <f t="shared" si="0"/>
        <v>10</v>
      </c>
    </row>
    <row r="16" spans="1:7" x14ac:dyDescent="0.25">
      <c r="A16">
        <v>15</v>
      </c>
      <c r="B16" t="s">
        <v>40</v>
      </c>
      <c r="C16" t="s">
        <v>17</v>
      </c>
      <c r="D16" t="s">
        <v>32</v>
      </c>
      <c r="E16">
        <v>12</v>
      </c>
      <c r="F16">
        <v>0</v>
      </c>
      <c r="G16">
        <f t="shared" si="0"/>
        <v>12</v>
      </c>
    </row>
    <row r="17" spans="1:7" x14ac:dyDescent="0.25">
      <c r="A17">
        <v>16</v>
      </c>
      <c r="B17" t="s">
        <v>40</v>
      </c>
      <c r="C17" t="s">
        <v>18</v>
      </c>
      <c r="D17" t="s">
        <v>32</v>
      </c>
      <c r="E17">
        <v>17</v>
      </c>
      <c r="F17">
        <v>0</v>
      </c>
      <c r="G17">
        <f t="shared" si="0"/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A82B-73A4-48D9-A8F1-DF14550670EA}">
  <dimension ref="A1:B7"/>
  <sheetViews>
    <sheetView topLeftCell="B1" workbookViewId="0">
      <selection activeCell="C12" sqref="C12"/>
    </sheetView>
  </sheetViews>
  <sheetFormatPr baseColWidth="10" defaultRowHeight="15" x14ac:dyDescent="0.25"/>
  <cols>
    <col min="1" max="1" width="25.7109375" bestFit="1" customWidth="1"/>
    <col min="2" max="2" width="8.85546875" bestFit="1" customWidth="1"/>
  </cols>
  <sheetData>
    <row r="1" spans="1:2" x14ac:dyDescent="0.25">
      <c r="A1" s="3" t="s">
        <v>35</v>
      </c>
      <c r="B1" s="3" t="s">
        <v>44</v>
      </c>
    </row>
    <row r="2" spans="1:2" x14ac:dyDescent="0.25">
      <c r="A2" s="2" t="s">
        <v>42</v>
      </c>
      <c r="B2" s="2">
        <f>+SUM('Extension Actividad por fecha'!E7:E9,'Extension Actividad por fecha'!E3:E5)</f>
        <v>138</v>
      </c>
    </row>
    <row r="3" spans="1:2" x14ac:dyDescent="0.25">
      <c r="A3" s="2" t="s">
        <v>36</v>
      </c>
      <c r="B3" s="2">
        <f>+SUM('Extension Actividad por fecha'!F7:F9,'Extension Actividad por fecha'!F3:F5)</f>
        <v>9</v>
      </c>
    </row>
    <row r="4" spans="1:2" x14ac:dyDescent="0.25">
      <c r="A4" s="2" t="s">
        <v>37</v>
      </c>
      <c r="B4" s="2">
        <f>+'Extension Actividad por fecha'!E2</f>
        <v>10</v>
      </c>
    </row>
    <row r="5" spans="1:2" x14ac:dyDescent="0.25">
      <c r="A5" s="2" t="s">
        <v>38</v>
      </c>
      <c r="B5" s="2">
        <f>+'Extension Actividad por fecha'!F2</f>
        <v>5</v>
      </c>
    </row>
    <row r="6" spans="1:2" x14ac:dyDescent="0.25">
      <c r="A6" s="3" t="s">
        <v>41</v>
      </c>
      <c r="B6" s="2">
        <f>SUM('Extension Actividad por fecha'!E10:E17,'Extension Actividad por fecha'!E6)</f>
        <v>174</v>
      </c>
    </row>
    <row r="7" spans="1:2" x14ac:dyDescent="0.25">
      <c r="A7" s="2" t="s">
        <v>43</v>
      </c>
      <c r="B7" s="2">
        <f>+SUM('Extension Actividad por fecha'!F11:F17,'Extension Actividad por fecha'!F6)</f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Extension Actividad por fecha</vt:lpstr>
      <vt:lpstr>Extension Actividad x categoria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Beaubrun</dc:creator>
  <cp:lastModifiedBy>Mike Heandy Beaubrun</cp:lastModifiedBy>
  <dcterms:created xsi:type="dcterms:W3CDTF">2024-01-19T17:01:36Z</dcterms:created>
  <dcterms:modified xsi:type="dcterms:W3CDTF">2024-01-19T18:32:24Z</dcterms:modified>
</cp:coreProperties>
</file>