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24" documentId="8_{91A82B94-ECD1-4920-A24B-29BECDDB7915}" xr6:coauthVersionLast="47" xr6:coauthVersionMax="47" xr10:uidLastSave="{9945EF3B-2558-4C1A-B045-A3A121E56D67}"/>
  <bookViews>
    <workbookView xWindow="-108" yWindow="-108" windowWidth="23256" windowHeight="12456" xr2:uid="{00000000-000D-0000-FFFF-FFFF00000000}"/>
  </bookViews>
  <sheets>
    <sheet name="EVENTUALES AGOSTO 2025" sheetId="1" r:id="rId1"/>
  </sheets>
  <definedNames>
    <definedName name="_xlnm.Print_Area" localSheetId="0">'EVENTUALES AGOSTO 2025'!$A$1:$L$22</definedName>
    <definedName name="_xlnm.Print_Titles" localSheetId="0">'EVENTUALES AGOSTO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K17" i="1"/>
  <c r="J17" i="1"/>
  <c r="L17" i="1"/>
  <c r="I17" i="1"/>
  <c r="H17" i="1"/>
  <c r="G17" i="1"/>
  <c r="F17" i="1"/>
  <c r="K15" i="1"/>
  <c r="L15" i="1" s="1"/>
  <c r="L16" i="1" l="1"/>
  <c r="K16" i="1"/>
</calcChain>
</file>

<file path=xl/sharedStrings.xml><?xml version="1.0" encoding="utf-8"?>
<sst xmlns="http://schemas.openxmlformats.org/spreadsheetml/2006/main" count="29" uniqueCount="28">
  <si>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</si>
  <si>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</si>
  <si>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</si>
  <si>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</si>
  <si>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</si>
  <si>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</si>
  <si>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</si>
  <si>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</si>
  <si>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</si>
  <si>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</si>
  <si>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</si>
  <si>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</si>
  <si>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</si>
  <si>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</si>
  <si>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</si>
  <si>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</si>
  <si>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LICDA. INDHIRA GUERRERO GONZÁLEZ</t>
  </si>
  <si>
    <t>ENCARGADA DE RECURSOS HUMANOS</t>
  </si>
  <si>
    <t>EVENTUAL</t>
  </si>
  <si>
    <t xml:space="preserve">LINNET MARIEL MANZUETA DE LA CRUZ </t>
  </si>
  <si>
    <t>FEMENINO</t>
  </si>
  <si>
    <t xml:space="preserve">AUXILIAR DE RECURSOS HUMANOS </t>
  </si>
  <si>
    <t xml:space="preserve">DEPARTAMENTO DE RECURSOS HUMANOS </t>
  </si>
  <si>
    <t>MIKE-HEANDY MAINTIEN BEAUBRUN</t>
  </si>
  <si>
    <t>MASCULINO</t>
  </si>
  <si>
    <t>ANALISTA DE PLANIFICACIÓN</t>
  </si>
  <si>
    <t>DEPARTAMENTO DE PLANIFICACIÓN Y DESARROLLO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</si>
  <si>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AGOSTO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</si>
</sst>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3337173</xdr:colOff>
      <xdr:row>0</xdr:row>
      <xdr:rowOff>72208</xdr:rowOff>
    </xdr:from>
    <xdr:to>
      <xdr:col>4</xdr:col>
      <xdr:colOff>360851</xdr:colOff>
      <xdr:row>8</xdr:row>
      <xdr:rowOff>130494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213" y="72208"/>
          <a:ext cx="3287318" cy="2450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topLeftCell="A5" zoomScale="50" zoomScaleNormal="50" zoomScaleSheetLayoutView="30" workbookViewId="0">
      <selection activeCell="C18" sqref="C18"/>
    </sheetView>
  </sheetViews>
  <sheetFormatPr baseColWidth="10" defaultColWidth="11.44140625" defaultRowHeight="23.4" x14ac:dyDescent="0.45"/>
  <cols>
    <col min="1" max="1" width="73.109375" style="12" bestFit="1" customWidth="1"/>
    <col min="2" max="2" width="24.5546875" style="12" customWidth="1"/>
    <col min="3" max="3" width="62.44140625" style="12" customWidth="1"/>
    <col min="4" max="4" width="91.33203125" style="12" bestFit="1" customWidth="1"/>
    <col min="5" max="5" width="22" style="12" bestFit="1" customWidth="1"/>
    <col min="6" max="6" width="30.88671875" style="12" customWidth="1"/>
    <col min="7" max="7" width="23.5546875" style="13" bestFit="1" customWidth="1"/>
    <col min="8" max="8" width="25" style="13" bestFit="1" customWidth="1"/>
    <col min="9" max="9" width="24" style="13" bestFit="1" customWidth="1"/>
    <col min="10" max="10" width="29.33203125" style="14" customWidth="1"/>
    <col min="11" max="11" width="27.33203125" style="13" bestFit="1" customWidth="1"/>
    <col min="12" max="12" width="31.44140625" style="13" bestFit="1" customWidth="1"/>
    <col min="13" max="13" width="36.5546875" style="13" customWidth="1"/>
    <col min="14" max="16384" width="11.44140625" style="11"/>
  </cols>
  <sheetData>
    <row r="1" spans="1:13" s="2" customFormat="1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ht="22.8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4.6" x14ac:dyDescent="0.3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4.6" x14ac:dyDescent="0.3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4.6" x14ac:dyDescent="0.3">
      <c r="A11" s="49" t="s">
        <v>27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3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3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49.2" x14ac:dyDescent="0.3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6" customFormat="1" ht="52.2" customHeight="1" x14ac:dyDescent="0.4">
      <c r="A15" s="24" t="s">
        <v>23</v>
      </c>
      <c r="B15" s="25" t="s">
        <v>24</v>
      </c>
      <c r="C15" s="24" t="s">
        <v>25</v>
      </c>
      <c r="D15" s="24" t="s">
        <v>26</v>
      </c>
      <c r="E15" s="24" t="s">
        <v>18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4">
      <c r="A16" s="24" t="s">
        <v>19</v>
      </c>
      <c r="B16" s="25" t="s">
        <v>20</v>
      </c>
      <c r="C16" s="24" t="s">
        <v>21</v>
      </c>
      <c r="D16" s="24" t="s">
        <v>22</v>
      </c>
      <c r="E16" s="24" t="s">
        <v>18</v>
      </c>
      <c r="F16" s="26">
        <v>20000</v>
      </c>
      <c r="G16" s="27">
        <v>0</v>
      </c>
      <c r="H16" s="26">
        <v>574</v>
      </c>
      <c r="I16" s="26">
        <v>608</v>
      </c>
      <c r="J16" s="26">
        <v>0</v>
      </c>
      <c r="K16" s="28">
        <f>SUM(G16:J16)</f>
        <v>1182</v>
      </c>
      <c r="L16" s="28">
        <f>+F16-K16</f>
        <v>18818</v>
      </c>
    </row>
    <row r="17" spans="1:13" s="5" customFormat="1" ht="56.25" customHeight="1" x14ac:dyDescent="0.3">
      <c r="A17" s="29" t="s">
        <v>15</v>
      </c>
      <c r="B17" s="29">
        <f>COUNTA(B15:B16)</f>
        <v>2</v>
      </c>
      <c r="C17" s="29"/>
      <c r="D17" s="29"/>
      <c r="E17" s="29"/>
      <c r="F17" s="30">
        <f t="shared" ref="F17:L17" si="0">SUM(F15:F16)</f>
        <v>85000</v>
      </c>
      <c r="G17" s="30">
        <f t="shared" si="0"/>
        <v>4427.58</v>
      </c>
      <c r="H17" s="30">
        <f t="shared" si="0"/>
        <v>2439.5</v>
      </c>
      <c r="I17" s="30">
        <f t="shared" si="0"/>
        <v>2584</v>
      </c>
      <c r="J17" s="30">
        <f t="shared" si="0"/>
        <v>300</v>
      </c>
      <c r="K17" s="30">
        <f t="shared" si="0"/>
        <v>9751.08</v>
      </c>
      <c r="L17" s="30">
        <f t="shared" si="0"/>
        <v>75248.92</v>
      </c>
    </row>
    <row r="18" spans="1:13" s="5" customFormat="1" ht="56.25" customHeight="1" x14ac:dyDescent="0.3">
      <c r="A18" s="15"/>
      <c r="B18" s="15"/>
      <c r="C18" s="31"/>
      <c r="D18" s="15"/>
      <c r="E18" s="15"/>
      <c r="F18" s="16"/>
      <c r="G18" s="16"/>
      <c r="H18" s="16"/>
      <c r="I18" s="16"/>
      <c r="J18" s="16"/>
      <c r="K18" s="16"/>
      <c r="L18" s="16"/>
    </row>
    <row r="19" spans="1:13" s="5" customFormat="1" ht="56.25" customHeight="1" x14ac:dyDescent="0.3">
      <c r="A19" s="15"/>
      <c r="B19" s="15"/>
      <c r="C19" s="31"/>
      <c r="D19" s="15"/>
      <c r="E19" s="15"/>
      <c r="F19" s="16"/>
      <c r="G19" s="16"/>
      <c r="H19" s="17"/>
      <c r="I19" s="32"/>
      <c r="J19" s="33"/>
      <c r="K19" s="34"/>
      <c r="L19" s="35"/>
    </row>
    <row r="20" spans="1:13" s="5" customFormat="1" ht="56.25" customHeight="1" thickBot="1" x14ac:dyDescent="0.45">
      <c r="A20" s="16"/>
      <c r="B20" s="36"/>
      <c r="C20" s="36"/>
      <c r="D20" s="37"/>
      <c r="E20" s="38"/>
      <c r="F20" s="39"/>
      <c r="G20" s="36"/>
      <c r="H20" s="36"/>
      <c r="I20" s="36"/>
      <c r="J20" s="36"/>
      <c r="K20" s="36"/>
      <c r="L20" s="36"/>
    </row>
    <row r="21" spans="1:13" s="5" customFormat="1" ht="45.75" customHeight="1" x14ac:dyDescent="0.4">
      <c r="A21" s="40"/>
      <c r="B21" s="36"/>
      <c r="C21" s="36"/>
      <c r="D21" s="47" t="s">
        <v>16</v>
      </c>
      <c r="E21" s="47"/>
      <c r="F21" s="39"/>
      <c r="G21" s="41"/>
      <c r="H21" s="42"/>
      <c r="I21" s="42"/>
      <c r="J21" s="43"/>
      <c r="K21" s="42"/>
      <c r="L21" s="42"/>
    </row>
    <row r="22" spans="1:13" s="5" customFormat="1" ht="26.25" customHeight="1" x14ac:dyDescent="0.4">
      <c r="A22" s="40"/>
      <c r="B22" s="36"/>
      <c r="C22" s="36"/>
      <c r="D22" s="48" t="s">
        <v>17</v>
      </c>
      <c r="E22" s="48"/>
      <c r="F22" s="39"/>
      <c r="G22" s="36"/>
      <c r="H22" s="36"/>
      <c r="I22" s="36"/>
      <c r="J22" s="36"/>
      <c r="K22" s="36"/>
      <c r="L22" s="36"/>
    </row>
    <row r="23" spans="1:13" s="5" customFormat="1" ht="65.25" customHeight="1" x14ac:dyDescent="0.5">
      <c r="A23" s="44"/>
      <c r="B23" s="44"/>
      <c r="C23" s="44"/>
      <c r="D23" s="44"/>
      <c r="E23" s="44"/>
      <c r="F23" s="44"/>
      <c r="G23" s="40"/>
      <c r="H23" s="40"/>
      <c r="I23" s="40"/>
      <c r="J23" s="40"/>
      <c r="K23" s="40"/>
      <c r="L23" s="40"/>
    </row>
    <row r="24" spans="1:13" s="5" customFormat="1" ht="65.25" customHeight="1" x14ac:dyDescent="0.5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  <c r="M24" s="7"/>
    </row>
    <row r="25" spans="1:13" s="6" customFormat="1" ht="25.8" x14ac:dyDescent="0.5">
      <c r="A25" s="44"/>
      <c r="B25" s="44"/>
      <c r="C25" s="44"/>
      <c r="D25" s="44"/>
      <c r="E25" s="44"/>
      <c r="F25" s="44"/>
      <c r="G25" s="45"/>
      <c r="H25" s="45"/>
      <c r="I25" s="45"/>
      <c r="J25" s="46"/>
      <c r="K25" s="45"/>
      <c r="L25" s="45"/>
    </row>
    <row r="26" spans="1:13" s="6" customFormat="1" ht="26.25" customHeight="1" x14ac:dyDescent="0.5">
      <c r="A26" s="44"/>
      <c r="B26" s="44"/>
      <c r="C26" s="44"/>
      <c r="D26" s="44"/>
      <c r="E26" s="44"/>
      <c r="F26" s="44"/>
      <c r="G26" s="41"/>
      <c r="H26" s="45"/>
      <c r="I26" s="45"/>
      <c r="J26" s="46"/>
      <c r="K26" s="45"/>
      <c r="L26" s="45"/>
      <c r="M26" s="9"/>
    </row>
    <row r="27" spans="1:13" s="6" customFormat="1" ht="26.25" customHeight="1" x14ac:dyDescent="0.4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s="10" customFormat="1" ht="23.25" customHeight="1" x14ac:dyDescent="0.45">
      <c r="A28" s="12"/>
      <c r="B28" s="12"/>
      <c r="C28" s="12"/>
      <c r="D28" s="12"/>
      <c r="E28" s="12"/>
      <c r="F28" s="12"/>
      <c r="G28" s="8"/>
      <c r="H28" s="13"/>
      <c r="I28" s="13"/>
      <c r="J28" s="14"/>
      <c r="K28" s="13"/>
      <c r="L28" s="13"/>
    </row>
    <row r="29" spans="1:13" x14ac:dyDescent="0.45">
      <c r="G29" s="8"/>
    </row>
    <row r="30" spans="1:13" x14ac:dyDescent="0.45">
      <c r="G30" s="8"/>
    </row>
    <row r="31" spans="1:13" s="13" customFormat="1" x14ac:dyDescent="0.4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45">
      <c r="A32" s="12"/>
      <c r="B32" s="12"/>
      <c r="C32" s="12"/>
      <c r="D32" s="12"/>
      <c r="E32" s="12"/>
      <c r="F32" s="12"/>
      <c r="G32" s="8"/>
      <c r="J32" s="14"/>
    </row>
    <row r="33" spans="1:10" s="13" customFormat="1" x14ac:dyDescent="0.45">
      <c r="A33" s="12"/>
      <c r="B33" s="12"/>
      <c r="C33" s="12"/>
      <c r="D33" s="12"/>
      <c r="E33" s="12"/>
      <c r="F33" s="12"/>
      <c r="J33" s="14"/>
    </row>
    <row r="34" spans="1:10" s="13" customFormat="1" x14ac:dyDescent="0.45">
      <c r="A34" s="12"/>
      <c r="B34" s="12"/>
      <c r="C34" s="12"/>
      <c r="D34" s="12"/>
      <c r="E34" s="12"/>
      <c r="F34" s="12"/>
      <c r="J34" s="14"/>
    </row>
    <row r="35" spans="1:10" s="13" customFormat="1" x14ac:dyDescent="0.45">
      <c r="A35" s="12"/>
      <c r="B35" s="12"/>
      <c r="C35" s="12"/>
      <c r="D35" s="12"/>
      <c r="E35" s="12"/>
      <c r="F35" s="12"/>
      <c r="J35" s="14"/>
    </row>
    <row r="36" spans="1:10" s="13" customFormat="1" x14ac:dyDescent="0.45">
      <c r="A36" s="12"/>
      <c r="B36" s="12"/>
      <c r="C36" s="12"/>
      <c r="D36" s="12"/>
      <c r="E36" s="12"/>
      <c r="F36" s="12"/>
      <c r="J36" s="14"/>
    </row>
    <row r="37" spans="1:10" s="13" customFormat="1" x14ac:dyDescent="0.45">
      <c r="A37" s="12"/>
      <c r="B37" s="12"/>
      <c r="C37" s="12"/>
      <c r="D37" s="12"/>
      <c r="E37" s="12"/>
      <c r="F37" s="12"/>
      <c r="J37" s="14"/>
    </row>
  </sheetData>
  <mergeCells count="7">
    <mergeCell ref="D21:E21"/>
    <mergeCell ref="D22:E22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7" fitToHeight="0" orientation="landscape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JPCAVFSQM4EN-1434698902-47770</_dlc_DocId>
    <_dlc_DocIdUrl xmlns="c75b1f65-2a36-42cc-8be7-5268491c5e42">
      <Url>https://riegodo.sharepoint.com/sites/RRHH/_layouts/15/DocIdRedir.aspx?ID=JPCAVFSQM4EN-1434698902-47770</Url>
      <Description>JPCAVFSQM4EN-1434698902-47770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1407137-105A-47DE-8889-A63E89B0E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AGOSTO 2025</vt:lpstr>
      <vt:lpstr>'EVENTUALES AGOSTO 2025'!Área_de_impresión</vt:lpstr>
      <vt:lpstr>'EVENTUALES AGOSTO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2025-08-19T18:56:39Z</cp:lastPrinted>
  <dcterms:created xsi:type="dcterms:W3CDTF">2022-03-09T17:44:27Z</dcterms:created>
  <dcterms:modified xsi:type="dcterms:W3CDTF">2025-08-19T18:56:44Z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d4af44cc-384d-41f5-8131-4a655efe3fc0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