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F459D332-C23B-44B6-A250-056A0E667DC1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VIGILANCIA JUNIO 2025" sheetId="1" r:id="rId1"/>
  </sheets>
  <definedNames>
    <definedName name="_xlnm._FilterDatabase" localSheetId="0" hidden="1">'VIGILANCIA JUNIO 2025'!$A$13:$M$22</definedName>
    <definedName name="_xlnm.Print_Area" localSheetId="0">'VIGILANCIA JUNIO 2025'!$A$1:$M$27</definedName>
    <definedName name="_xlnm.Print_Titles" localSheetId="0">'VIGILANCIA JUNIO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F22" i="1"/>
  <c r="H22" i="1"/>
  <c r="I22" i="1"/>
  <c r="J22" i="1"/>
  <c r="K22" i="1"/>
  <c r="L22" i="1"/>
  <c r="G22" i="1"/>
  <c r="M16" i="1" l="1"/>
  <c r="M15" i="1"/>
  <c r="M14" i="1"/>
  <c r="L15" i="1"/>
  <c r="L16" i="1"/>
  <c r="L17" i="1"/>
  <c r="M17" i="1"/>
  <c r="L18" i="1"/>
  <c r="L19" i="1"/>
  <c r="M19" i="1" s="1"/>
  <c r="L20" i="1"/>
  <c r="M20" i="1"/>
  <c r="L21" i="1"/>
  <c r="M21" i="1"/>
  <c r="L14" i="1"/>
  <c r="B22" i="1"/>
  <c r="M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<sst xmlns="http://schemas.openxmlformats.org/spreadsheetml/2006/main" count="60" uniqueCount="33">
  <si>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</si>
  <si>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</si>
  <si>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</si>
  <si>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</si>
  <si>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</si>
  <si>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</si>
  <si>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</si>
  <si>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</si>
  <si>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</si>
  <si>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</si>
  <si>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</si>
  <si>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</si>
  <si>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</si>
  <si>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</si>
  <si>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</si>
  <si>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</si>
  <si>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</si>
  <si>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</si>
  <si>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</si>
  <si>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</si>
  <si>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</si>
  <si>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</si>
  <si>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</si>
  <si>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</si>
  <si>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</si>
  <si>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</si>
  <si>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</si>
  <si>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</si>
  <si>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</si>
  <si>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</si>
  <si>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</si>
  <si>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</si>
  <si>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JUNIO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</si>
</sst>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50" zoomScaleNormal="50" zoomScaleSheetLayoutView="30" workbookViewId="0">
      <selection activeCell="G25" sqref="G25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15000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7:M21" si="1">+F17-L17</f>
        <v>15000</v>
      </c>
    </row>
    <row r="18" spans="1:14" s="5" customFormat="1" ht="51.75" customHeight="1" x14ac:dyDescent="0.35">
      <c r="A18" s="32" t="s">
        <v>31</v>
      </c>
      <c r="B18" s="33" t="s">
        <v>14</v>
      </c>
      <c r="C18" s="34" t="s">
        <v>18</v>
      </c>
      <c r="D18" s="34" t="s">
        <v>22</v>
      </c>
      <c r="E18" s="51" t="s">
        <v>25</v>
      </c>
      <c r="F18" s="54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>+F18-L18</f>
        <v>13500</v>
      </c>
    </row>
    <row r="19" spans="1:14" s="5" customFormat="1" ht="51.75" customHeight="1" x14ac:dyDescent="0.35">
      <c r="A19" s="32" t="s">
        <v>28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17250</v>
      </c>
      <c r="N19" s="57"/>
    </row>
    <row r="20" spans="1:14" s="5" customFormat="1" ht="51.75" customHeight="1" x14ac:dyDescent="0.35">
      <c r="A20" s="32" t="s">
        <v>29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30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13500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197750</v>
      </c>
      <c r="G22" s="37">
        <f t="shared" ref="G22:L22" si="2">SUM(G14:G21)</f>
        <v>12332.87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12332.87</v>
      </c>
      <c r="M22" s="38">
        <f>SUM(M14:M21)</f>
        <v>185417.13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35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JPCAVFSQM4EN-1434698902-43438</_dlc_DocId>
    <_dlc_DocIdUrl xmlns="c75b1f65-2a36-42cc-8be7-5268491c5e42">
      <Url>https://riegodo.sharepoint.com/sites/RRHH/_layouts/15/DocIdRedir.aspx?ID=JPCAVFSQM4EN-1434698902-43438</Url>
      <Description>JPCAVFSQM4EN-1434698902-43438</Description>
    </_dlc_DocIdUrl>
  </documentManagement>
</p:properties>
</file>

<file path=customXml/itemProps1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5E0F0CE-4A9B-4C9C-8607-BEAEA61C8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JUNIO 2025</vt:lpstr>
      <vt:lpstr>'VIGILANCIA JUNIO 2025'!Área_de_impresión</vt:lpstr>
      <vt:lpstr>'VIGILANCIA JUNIO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2025-02-03T19:48:35Z</cp:lastPrinted>
  <dcterms:created xsi:type="dcterms:W3CDTF">2022-03-09T17:44:27Z</dcterms:created>
  <dcterms:modified xsi:type="dcterms:W3CDTF">2025-07-09T18:43:51Z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939b2cd7-82f4-4f8e-b2d3-57caffc89925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