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6/"/>
    </mc:Choice>
  </mc:AlternateContent>
  <xr:revisionPtr revIDLastSave="0" documentId="8_{0EAA541E-73D4-4DD0-AFF5-5362DA3AF4B7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FIJOS ENERO 2026" sheetId="1" r:id="rId1"/>
  </sheets>
  <definedNames>
    <definedName name="_xlnm._FilterDatabase" localSheetId="0" hidden="1">'FIJOS ENERO 2026'!$A$13:$M$15</definedName>
    <definedName name="_xlnm.Print_Area" localSheetId="0">'FIJOS ENERO 2026'!$A$1:$M$22</definedName>
    <definedName name="_xlnm.Print_Titles" localSheetId="0">'FIJOS ENERO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M14" i="1" s="1"/>
  <c r="J15" i="1"/>
  <c r="I15" i="1"/>
  <c r="H15" i="1"/>
  <c r="G15" i="1"/>
  <c r="F15" i="1"/>
  <c r="K15" i="1"/>
  <c r="B15" i="1"/>
  <c r="L15" i="1" l="1"/>
  <c r="M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<sst xmlns="http://schemas.openxmlformats.org/spreadsheetml/2006/main" count="25" uniqueCount="25">
  <si>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</si>
  <si>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</si>
  <si>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</si>
  <si>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</si>
  <si>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</si>
  <si>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</si>
  <si>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</si>
  <si>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</si>
  <si>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</si>
  <si>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</si>
  <si>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</si>
  <si>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</si>
  <si>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</si>
  <si>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</si>
  <si>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</si>
  <si>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Fijo</t>
  </si>
  <si>
    <t>TOTAL GENERAL</t>
  </si>
  <si>
    <t>LICDA. INDHIRA GUERRERO GONZÁLEZ</t>
  </si>
  <si>
    <t>ENCARGADA DE RECURSOS HUMANOS</t>
  </si>
  <si>
    <t xml:space="preserve">Seguro de Vida (INAVI) </t>
  </si>
  <si>
    <t>CAPITULO: 0210   SUBCAPITULO: 01  DAF: 01  UE: 0005  PROGRAMA: 15  SUBPROGRAMA:01 / 02 / 03 / 04 PROYECTO: 00 ACTIVIDADES:0001 / 0002  CUENTA: 2.1.1.1.01  FONDO: 0100</t>
  </si>
  <si>
    <t>JOHENNY DE JESÚS PADILLA SANTIAGO</t>
  </si>
  <si>
    <t xml:space="preserve">AUXILIAR DE ACREDITACIÓN Y TRÁMITE DE PAGOS </t>
  </si>
  <si>
    <t xml:space="preserve">DIVISIÓN ACREDITACIÓN Y TRÁMITE DE PAGOS </t>
  </si>
  <si>
    <r>
      <t xml:space="preserve">CONCEPTO: PAGO SUELDO - PERSONAL ADICIONAL FIJO CORRESPONDIENTE AL MES DE </t>
    </r>
    <r>
      <rPr>
        <b/>
        <sz val="20"/>
        <color rgb="FF000000"/>
        <rFont val="Arial"/>
        <family val="2"/>
      </rPr>
      <t>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</si>
</sst>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3" fillId="5" borderId="1" xfId="1" applyFont="1" applyFill="1" applyBorder="1" applyAlignment="1">
      <alignment horizontal="center" wrapText="1"/>
    </xf>
    <xf numFmtId="4" fontId="13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43" fontId="13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2" fillId="3" borderId="1" xfId="2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 wrapText="1"/>
    </xf>
    <xf numFmtId="4" fontId="12" fillId="3" borderId="1" xfId="1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0" fontId="12" fillId="4" borderId="1" xfId="2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center"/>
    </xf>
    <xf numFmtId="43" fontId="13" fillId="5" borderId="1" xfId="1" applyFont="1" applyFill="1" applyBorder="1" applyAlignment="1">
      <alignment wrapText="1"/>
    </xf>
    <xf numFmtId="0" fontId="12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3" fillId="5" borderId="1" xfId="0" applyFont="1" applyFill="1" applyBorder="1" applyAlignment="1">
      <alignment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view="pageBreakPreview" zoomScale="40" zoomScaleNormal="50" zoomScaleSheetLayoutView="40" workbookViewId="0">
      <selection activeCell="F18" sqref="F18"/>
    </sheetView>
  </sheetViews>
  <sheetFormatPr baseColWidth="10" defaultColWidth="11.42578125" defaultRowHeight="23.25" x14ac:dyDescent="0.35"/>
  <cols>
    <col min="1" max="1" width="78.42578125" style="9" customWidth="1"/>
    <col min="2" max="2" width="28.42578125" style="9" customWidth="1"/>
    <col min="3" max="3" width="75.85546875" style="9" customWidth="1"/>
    <col min="4" max="4" width="85" style="9" customWidth="1"/>
    <col min="5" max="5" width="27" style="9" customWidth="1"/>
    <col min="6" max="6" width="31.7109375" style="9" customWidth="1"/>
    <col min="7" max="7" width="25" style="10" customWidth="1"/>
    <col min="8" max="8" width="24.140625" style="10" customWidth="1"/>
    <col min="9" max="9" width="29.5703125" style="10" customWidth="1"/>
    <col min="10" max="10" width="23.42578125" style="10" customWidth="1"/>
    <col min="11" max="11" width="26.140625" style="11" customWidth="1"/>
    <col min="12" max="12" width="29" style="10" customWidth="1"/>
    <col min="13" max="13" width="31" style="10" bestFit="1" customWidth="1"/>
    <col min="14" max="14" width="36.5703125" style="10" customWidth="1"/>
    <col min="15" max="16384" width="11.42578125" style="8"/>
  </cols>
  <sheetData>
    <row r="1" spans="1:14" s="2" customFormat="1" x14ac:dyDescent="0.25">
      <c r="A1" s="50" t="e" vm="1">
        <v>#VALUE!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"/>
    </row>
    <row r="2" spans="1:14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1"/>
    </row>
    <row r="3" spans="1:14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1"/>
    </row>
    <row r="4" spans="1:14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"/>
    </row>
    <row r="5" spans="1:14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3"/>
    </row>
    <row r="6" spans="1:14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1"/>
    </row>
    <row r="7" spans="1:14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1"/>
    </row>
    <row r="8" spans="1:14" s="2" customFormat="1" ht="26.25" x14ac:dyDescent="0.25">
      <c r="A8" s="51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4"/>
    </row>
    <row r="9" spans="1:14" s="2" customFormat="1" ht="26.25" x14ac:dyDescent="0.25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4"/>
    </row>
    <row r="10" spans="1:14" s="2" customFormat="1" ht="26.25" x14ac:dyDescent="0.25">
      <c r="A10" s="52" t="s">
        <v>24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3"/>
    </row>
    <row r="11" spans="1:14" s="2" customFormat="1" ht="25.5" x14ac:dyDescent="0.25">
      <c r="A11" s="49" t="s">
        <v>20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"/>
    </row>
    <row r="12" spans="1:14" s="2" customFormat="1" ht="36" customHeight="1" x14ac:dyDescent="0.25">
      <c r="A12" s="21"/>
      <c r="B12" s="21"/>
      <c r="C12" s="21"/>
      <c r="D12" s="21"/>
      <c r="E12" s="21"/>
      <c r="F12" s="21"/>
      <c r="G12" s="22"/>
      <c r="H12" s="22"/>
      <c r="I12" s="22"/>
      <c r="J12" s="22"/>
      <c r="K12" s="23"/>
      <c r="L12" s="24"/>
      <c r="M12" s="25"/>
      <c r="N12" s="1"/>
    </row>
    <row r="13" spans="1:14" s="6" customFormat="1" ht="97.15" customHeight="1" x14ac:dyDescent="0.4">
      <c r="A13" s="41" t="s">
        <v>2</v>
      </c>
      <c r="B13" s="41" t="s">
        <v>3</v>
      </c>
      <c r="C13" s="41" t="s">
        <v>4</v>
      </c>
      <c r="D13" s="41" t="s">
        <v>5</v>
      </c>
      <c r="E13" s="41" t="s">
        <v>6</v>
      </c>
      <c r="F13" s="42" t="s">
        <v>7</v>
      </c>
      <c r="G13" s="43" t="s">
        <v>10</v>
      </c>
      <c r="H13" s="42" t="s">
        <v>8</v>
      </c>
      <c r="I13" s="42" t="s">
        <v>9</v>
      </c>
      <c r="J13" s="42" t="s">
        <v>19</v>
      </c>
      <c r="K13" s="42" t="s">
        <v>11</v>
      </c>
      <c r="L13" s="42" t="s">
        <v>12</v>
      </c>
      <c r="M13" s="42" t="s">
        <v>13</v>
      </c>
    </row>
    <row r="14" spans="1:14" s="10" customFormat="1" ht="100.15" customHeight="1" x14ac:dyDescent="0.35">
      <c r="A14" s="44" t="s">
        <v>21</v>
      </c>
      <c r="B14" s="53" t="s">
        <v>14</v>
      </c>
      <c r="C14" s="44" t="s">
        <v>22</v>
      </c>
      <c r="D14" s="44" t="s">
        <v>23</v>
      </c>
      <c r="E14" s="44" t="s">
        <v>15</v>
      </c>
      <c r="F14" s="26">
        <v>35000</v>
      </c>
      <c r="G14" s="27">
        <v>0</v>
      </c>
      <c r="H14" s="26">
        <v>1004.5</v>
      </c>
      <c r="I14" s="26">
        <v>1064</v>
      </c>
      <c r="J14" s="27">
        <v>25</v>
      </c>
      <c r="K14" s="26"/>
      <c r="L14" s="47">
        <f>SUM(G14:K14)</f>
        <v>2093.5</v>
      </c>
      <c r="M14" s="47">
        <f>+F14-L14</f>
        <v>32906.5</v>
      </c>
    </row>
    <row r="15" spans="1:14" ht="67.900000000000006" customHeight="1" x14ac:dyDescent="0.4">
      <c r="A15" s="45" t="s">
        <v>16</v>
      </c>
      <c r="B15" s="45">
        <f>COUNTA(B14:B14)</f>
        <v>1</v>
      </c>
      <c r="C15" s="45"/>
      <c r="D15" s="45"/>
      <c r="E15" s="45"/>
      <c r="F15" s="46">
        <f>SUM(F14:F14)</f>
        <v>35000</v>
      </c>
      <c r="G15" s="46">
        <f>SUM(G14:G14)</f>
        <v>0</v>
      </c>
      <c r="H15" s="46">
        <f>SUM(H14:H14)</f>
        <v>1004.5</v>
      </c>
      <c r="I15" s="46">
        <f>SUM(I14:I14)</f>
        <v>1064</v>
      </c>
      <c r="J15" s="46">
        <f>SUM(J14:J14)</f>
        <v>25</v>
      </c>
      <c r="K15" s="46">
        <f>SUM(K14:K14)</f>
        <v>0</v>
      </c>
      <c r="L15" s="46">
        <f>SUM(L14:L14)</f>
        <v>2093.5</v>
      </c>
      <c r="M15" s="46">
        <f>SUM(M14:M14)</f>
        <v>32906.5</v>
      </c>
    </row>
    <row r="16" spans="1:14" ht="39" customHeight="1" x14ac:dyDescent="0.35">
      <c r="A16" s="20"/>
      <c r="B16" s="20"/>
      <c r="C16" s="28"/>
      <c r="D16" s="20"/>
      <c r="E16" s="20"/>
      <c r="F16" s="21"/>
      <c r="G16" s="21"/>
      <c r="H16" s="21"/>
      <c r="I16" s="21"/>
      <c r="J16" s="12"/>
      <c r="K16" s="21"/>
      <c r="L16" s="21"/>
      <c r="M16" s="21"/>
    </row>
    <row r="17" spans="1:13" ht="36" customHeight="1" x14ac:dyDescent="0.4">
      <c r="A17" s="20"/>
      <c r="B17" s="20"/>
      <c r="C17" s="28"/>
      <c r="D17" s="20"/>
      <c r="E17" s="20"/>
      <c r="F17" s="21"/>
      <c r="G17" s="21"/>
      <c r="H17" s="22"/>
      <c r="I17" s="29"/>
      <c r="J17" s="14"/>
      <c r="K17" s="30"/>
      <c r="L17" s="31"/>
      <c r="M17" s="32"/>
    </row>
    <row r="18" spans="1:13" ht="212.45" customHeight="1" thickBot="1" x14ac:dyDescent="0.45">
      <c r="A18" s="21"/>
      <c r="B18" s="33"/>
      <c r="C18" s="34"/>
      <c r="D18" s="35"/>
      <c r="E18" s="35"/>
      <c r="F18" s="36"/>
      <c r="G18" s="33"/>
      <c r="H18" s="33"/>
      <c r="I18" s="33"/>
      <c r="J18" s="14"/>
      <c r="K18" s="33"/>
      <c r="L18" s="33"/>
      <c r="M18" s="33"/>
    </row>
    <row r="19" spans="1:13" ht="28.5" customHeight="1" x14ac:dyDescent="0.4">
      <c r="A19" s="12"/>
      <c r="B19" s="33"/>
      <c r="C19" s="48" t="s">
        <v>17</v>
      </c>
      <c r="D19" s="48"/>
      <c r="E19" s="37"/>
      <c r="F19" s="36"/>
      <c r="G19" s="38"/>
      <c r="H19" s="39"/>
      <c r="I19" s="39"/>
      <c r="J19" s="14"/>
      <c r="K19" s="40"/>
      <c r="L19" s="39"/>
      <c r="M19" s="39"/>
    </row>
    <row r="20" spans="1:13" ht="21.75" customHeight="1" x14ac:dyDescent="0.4">
      <c r="A20" s="12"/>
      <c r="B20" s="33"/>
      <c r="C20" s="49" t="s">
        <v>18</v>
      </c>
      <c r="D20" s="49"/>
      <c r="E20" s="21"/>
      <c r="F20" s="36"/>
      <c r="G20" s="33"/>
      <c r="H20" s="33"/>
      <c r="I20" s="33"/>
      <c r="J20" s="14"/>
      <c r="K20" s="33"/>
      <c r="L20" s="33"/>
      <c r="M20" s="33"/>
    </row>
    <row r="21" spans="1:13" ht="26.25" x14ac:dyDescent="0.4">
      <c r="A21" s="13"/>
      <c r="B21" s="13"/>
      <c r="C21" s="13"/>
      <c r="D21" s="13"/>
      <c r="E21" s="13"/>
      <c r="F21" s="13"/>
      <c r="G21" s="12"/>
      <c r="H21" s="12"/>
      <c r="I21" s="12"/>
      <c r="J21" s="14"/>
      <c r="K21" s="12"/>
      <c r="L21" s="12"/>
      <c r="M21" s="12"/>
    </row>
    <row r="22" spans="1:13" ht="26.25" x14ac:dyDescent="0.4">
      <c r="A22" s="13"/>
      <c r="B22" s="13"/>
      <c r="C22" s="13"/>
      <c r="D22" s="13"/>
      <c r="E22" s="13"/>
      <c r="F22" s="13"/>
      <c r="G22" s="14"/>
      <c r="H22" s="14"/>
      <c r="I22" s="14"/>
      <c r="J22" s="14"/>
      <c r="K22" s="15"/>
      <c r="L22" s="14"/>
      <c r="M22" s="14"/>
    </row>
    <row r="23" spans="1:13" ht="32.25" x14ac:dyDescent="0.5">
      <c r="A23" s="18"/>
      <c r="B23" s="18"/>
      <c r="C23" s="18"/>
      <c r="D23" s="18"/>
      <c r="E23" s="18"/>
      <c r="F23" s="18"/>
      <c r="G23" s="16"/>
      <c r="H23" s="16"/>
      <c r="I23" s="16"/>
      <c r="J23" s="16"/>
      <c r="K23" s="19"/>
      <c r="L23" s="16"/>
      <c r="M23" s="16"/>
    </row>
    <row r="24" spans="1:13" ht="32.25" x14ac:dyDescent="0.5">
      <c r="A24" s="18"/>
      <c r="B24" s="18"/>
      <c r="C24" s="18"/>
      <c r="D24" s="18"/>
      <c r="E24" s="18"/>
      <c r="F24" s="18"/>
      <c r="G24" s="17"/>
      <c r="H24" s="16"/>
      <c r="I24" s="16"/>
      <c r="J24" s="16"/>
      <c r="K24" s="19"/>
      <c r="L24" s="16"/>
      <c r="M24" s="16"/>
    </row>
    <row r="25" spans="1:13" x14ac:dyDescent="0.35">
      <c r="G25" s="7"/>
    </row>
    <row r="26" spans="1:13" x14ac:dyDescent="0.35">
      <c r="G26" s="7"/>
    </row>
    <row r="27" spans="1:13" x14ac:dyDescent="0.35">
      <c r="G27" s="7"/>
    </row>
    <row r="28" spans="1:13" x14ac:dyDescent="0.35">
      <c r="G28" s="7"/>
    </row>
    <row r="29" spans="1:13" x14ac:dyDescent="0.35">
      <c r="G29" s="7"/>
    </row>
    <row r="30" spans="1:13" x14ac:dyDescent="0.35">
      <c r="G30" s="7"/>
    </row>
  </sheetData>
  <autoFilter ref="A13:M15" xr:uid="{00000000-0001-0000-0000-000000000000}"/>
  <mergeCells count="7">
    <mergeCell ref="C19:D19"/>
    <mergeCell ref="C20:D20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2" manualBreakCount="2">
    <brk id="21" max="12" man="1"/>
    <brk id="26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JPCAVFSQM4EN-1434698902-51213</_dlc_DocId>
    <_dlc_DocIdUrl xmlns="c75b1f65-2a36-42cc-8be7-5268491c5e42">
      <Url>https://riegodo.sharepoint.com/sites/RRHH/_layouts/15/DocIdRedir.aspx?ID=JPCAVFSQM4EN-1434698902-51213</Url>
      <Description>JPCAVFSQM4EN-1434698902-51213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6A1958E-7902-4D65-B336-08E817FDADB2}"/>
</file>

<file path=customXml/itemProps2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ENERO 2026</vt:lpstr>
      <vt:lpstr>'FIJOS ENERO 2026'!Área_de_impresión</vt:lpstr>
      <vt:lpstr>'FIJOS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2025-07-30T20:56:22Z</cp:lastPrinted>
  <dcterms:created xsi:type="dcterms:W3CDTF">2022-03-09T17:44:27Z</dcterms:created>
  <dcterms:modified xsi:type="dcterms:W3CDTF">2026-02-12T17:58:14Z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278e64bc-4a41-447b-9275-0060f5c1153d</vt:lpwstr>
  </property>
  <property fmtid="{D5CDD505-2E9C-101B-9397-08002B2CF9AE}" pid="12" name="MediaServiceImageTags">
    <vt:lpwstr/>
  </property>
</Properties>
</file>