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niel Lerebours\Desktop\"/>
    </mc:Choice>
  </mc:AlternateContent>
  <xr:revisionPtr revIDLastSave="0" documentId="13_ncr:1_{CCDE1D13-DC68-45D1-8488-C494FA6972ED}" xr6:coauthVersionLast="47" xr6:coauthVersionMax="47" xr10:uidLastSave="{00000000-0000-0000-0000-000000000000}"/>
  <bookViews>
    <workbookView xWindow="-120" yWindow="-120" windowWidth="29040" windowHeight="15720" xr2:uid="{FFF2561E-381C-4027-A73F-CC84371CBB7E}"/>
  </bookViews>
  <sheets>
    <sheet name="INVENTARIO ALMACEN - TNR" sheetId="1" r:id="rId1"/>
  </sheets>
  <definedNames>
    <definedName name="_xlnm._FilterDatabase" localSheetId="0" hidden="1">'INVENTARIO ALMACEN - TNR'!$B$6:$J$6</definedName>
    <definedName name="_xlnm.Print_Area" localSheetId="0">'INVENTARIO ALMACEN - TNR'!$A$1:$J$162</definedName>
    <definedName name="_xlnm.Print_Titles" localSheetId="0">'INVENTARIO ALMACEN - TNR'!$1:$6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0" i="1" l="1"/>
</calcChain>
</file>

<file path=xl/sharedStrings.xml><?xml version="1.0" encoding="utf-8"?>
<sst xmlns="http://schemas.openxmlformats.org/spreadsheetml/2006/main" count="590" uniqueCount="309">
  <si>
    <t>DIRECCION EJECUTIVA DE LA COMISION DE FOMENTO A LA TECNIFICACION DEL SISTEMA NACIONAL DE RIEGO</t>
  </si>
  <si>
    <t>INVENTARIO DE BIENES DE CONSUMO EN ALMACÉN</t>
  </si>
  <si>
    <t>VALORES EN RD$</t>
  </si>
  <si>
    <t xml:space="preserve">EXISTENCIA </t>
  </si>
  <si>
    <t>CODIGOS</t>
  </si>
  <si>
    <t>FECHA DE ADQ.</t>
  </si>
  <si>
    <t>FECHA  REGISTRO</t>
  </si>
  <si>
    <t>DESCRIPCION DEL BIEN DE CONSUMO</t>
  </si>
  <si>
    <t>TIPO</t>
  </si>
  <si>
    <t>CCP AUXILIAR</t>
  </si>
  <si>
    <t>BALANCE EN ALMACEN</t>
  </si>
  <si>
    <t>AGUA BATERIA</t>
  </si>
  <si>
    <t>GALON</t>
  </si>
  <si>
    <t>2.3.4.1.01</t>
  </si>
  <si>
    <t>N/A</t>
  </si>
  <si>
    <t>AGUA PLANETA AZUL BOTELLONES</t>
  </si>
  <si>
    <t>BOTELLON</t>
  </si>
  <si>
    <t>2.3.1.1.01</t>
  </si>
  <si>
    <t>AGUA PLANETA AZUL EN BOTELLITAS DE 16 ONZ 20/1</t>
  </si>
  <si>
    <t>FARDOS</t>
  </si>
  <si>
    <t>2.3.6.3.06</t>
  </si>
  <si>
    <t>ALCOHOL ISOPROPILICO 70%</t>
  </si>
  <si>
    <t>UNIDAD</t>
  </si>
  <si>
    <t>ALMOHADILLAS PARA SELLOS SIN TINTA(BEIFA)</t>
  </si>
  <si>
    <t>2.3.9.2.01</t>
  </si>
  <si>
    <t>AMBIENTADORES EN AEROSOL DIVERSOS AROMAS</t>
  </si>
  <si>
    <t>2.3.9.1.01</t>
  </si>
  <si>
    <t>AZUCAR CREMA DE 5 LIBRAS</t>
  </si>
  <si>
    <t>PAQUETES</t>
  </si>
  <si>
    <t>AZUCAR SPLENDA 100/1</t>
  </si>
  <si>
    <t>CAJAS</t>
  </si>
  <si>
    <t>BANDEJA DE METAL 2/1 NEGRA O GRIS OFICINA</t>
  </si>
  <si>
    <t>BANDITAS ANCHAS</t>
  </si>
  <si>
    <t>BANDITAS ELASTICAS</t>
  </si>
  <si>
    <t>BOLIGRAFO ROJO PELIKAN</t>
  </si>
  <si>
    <t>BOLIGRAFOS AZUL PELIKAN</t>
  </si>
  <si>
    <t>BOLIGRAFOS AZUL TALBOT</t>
  </si>
  <si>
    <t>BOLIGRAFOS NEGRO PELIKAN</t>
  </si>
  <si>
    <t>BOMBA DESTUPIDOR DE INODORO</t>
  </si>
  <si>
    <t>2.3.9.2.02</t>
  </si>
  <si>
    <t>BORRAS</t>
  </si>
  <si>
    <t>BOTELLAS PLASTICAS DESECHABLES DE 1 LITRO</t>
  </si>
  <si>
    <t>2.3.5.5.01</t>
  </si>
  <si>
    <t>BRILLO VERDE SCOTT</t>
  </si>
  <si>
    <t>2.3.3.2.01</t>
  </si>
  <si>
    <t>CANDADO DE 70MM BENO</t>
  </si>
  <si>
    <t>2.3.9.9.05</t>
  </si>
  <si>
    <t>CANDADO DE 70MM YALE</t>
  </si>
  <si>
    <t>CARPETA 3 ARG #3 BLANCA</t>
  </si>
  <si>
    <t>CHEF IN DISH</t>
  </si>
  <si>
    <t>2.3.9.5.01</t>
  </si>
  <si>
    <t xml:space="preserve">CHINCHETAS </t>
  </si>
  <si>
    <t>CINTAS ADHESIVAS PARA EMPAQUE 2" X 90</t>
  </si>
  <si>
    <t>CLAVOS DE ACERO DE 4 PULG</t>
  </si>
  <si>
    <t>LIBRAS</t>
  </si>
  <si>
    <t>CLIP BILLETERO 1/2 (15MM) 12/1</t>
  </si>
  <si>
    <t>CAJA</t>
  </si>
  <si>
    <t>CLIP BILLETERO 25MM</t>
  </si>
  <si>
    <t>CLIP BILLETERO 32MM</t>
  </si>
  <si>
    <t>CLIP BILLETERO 51MM</t>
  </si>
  <si>
    <t>CLIPS GRANDES 50MM</t>
  </si>
  <si>
    <t>CLIPS PEQUEÑOS 33MM</t>
  </si>
  <si>
    <t>CUBETA CON EXPRIMIDOR Y RUEDAS 30 LTS</t>
  </si>
  <si>
    <t xml:space="preserve">DESCULTIDOR  DE CERAMICAS </t>
  </si>
  <si>
    <t>DESTAPADOR DE CAÑERIA</t>
  </si>
  <si>
    <t>DISPENSADOR DE BEBIDAS</t>
  </si>
  <si>
    <t>DISPENSADOR MED P/CINTA 3/4" OFIMA</t>
  </si>
  <si>
    <t xml:space="preserve">DISPENSADORES DE CLIPS (PORTA CLIPS ) </t>
  </si>
  <si>
    <t>ESCOBA PLASTICA C/PALO</t>
  </si>
  <si>
    <t>ESCOBILLA P/INODORO PLASTICA CON BASE</t>
  </si>
  <si>
    <t>2.3.9.9.01</t>
  </si>
  <si>
    <t>ESPONJAS C/BRILLO MI ECONIMICA SCOTCH</t>
  </si>
  <si>
    <t>ETIQUETAS INKJET/LASER 2X4 1000/1</t>
  </si>
  <si>
    <t>ETIQUETAS P/FOLDER AZUL / ROJA</t>
  </si>
  <si>
    <t>FELPAS VARIOS COLORES</t>
  </si>
  <si>
    <t>FOLDERS MANILA AMARILLO 8 1/2X 11</t>
  </si>
  <si>
    <t>FOLDERS MANILA AMARILLO 8 1/2X 14</t>
  </si>
  <si>
    <t>FUNDAS NEGRAS 18 X 24 C.120</t>
  </si>
  <si>
    <t>FUNDAS PLAST. TRANSP. 18 X 24 C.120 1000/1</t>
  </si>
  <si>
    <t>FUNDAS PLASTICA TRANSP. 35X22 CAL.120 1000/1</t>
  </si>
  <si>
    <t>GANCHO HEMBRA Y MACHO 50/1</t>
  </si>
  <si>
    <t>GRAPADORAS DE USO PESADO (100 HOJA )</t>
  </si>
  <si>
    <t xml:space="preserve">GRAPAS 5/16 </t>
  </si>
  <si>
    <t>GRAPAS STANDARD TALBOT 5000/1</t>
  </si>
  <si>
    <t>2.3.7.2.03</t>
  </si>
  <si>
    <t>LABEL  P/FOLDER 4X2</t>
  </si>
  <si>
    <t>LABELS P/COMP.1X4 BLANCO</t>
  </si>
  <si>
    <t xml:space="preserve">LAPIZ DE CARBON #2 </t>
  </si>
  <si>
    <t>LAVAPLATO GALON</t>
  </si>
  <si>
    <t>LIBRO RECORD 300 PAGINAS OFINOTA</t>
  </si>
  <si>
    <t>2.3.3.3.01</t>
  </si>
  <si>
    <t>LIBRO RECORD 500 PAGINAS OFINOTA</t>
  </si>
  <si>
    <t>2.3.6.3.04</t>
  </si>
  <si>
    <t>MARCADORES DE PIZARRA MAGICA STABILO</t>
  </si>
  <si>
    <t>MARCADORES PERMANENTES VARIOS COLORES</t>
  </si>
  <si>
    <t>2.3.7.2.99</t>
  </si>
  <si>
    <t>MASILLA P/CONCRETO LANCO</t>
  </si>
  <si>
    <t>PALA</t>
  </si>
  <si>
    <t>PAÑOS MICROFIBRA AMARILLO</t>
  </si>
  <si>
    <t xml:space="preserve">PAPEL BOND 8 1/2 X 11 </t>
  </si>
  <si>
    <t>RESMA</t>
  </si>
  <si>
    <t>2.3.3.1.01</t>
  </si>
  <si>
    <t xml:space="preserve">PAPEL BOND 8 1/2 X 14 </t>
  </si>
  <si>
    <t>PAPEL BOND OPALINA 81/2X11</t>
  </si>
  <si>
    <t>PAPEL FORMA CONTINUA ABBY 8 1/2 X 11</t>
  </si>
  <si>
    <t xml:space="preserve">PAPEL HIGIENICO JUMBO DE BAÑO 4/1  </t>
  </si>
  <si>
    <t xml:space="preserve">PAPEL TOALLA PARA COCINA </t>
  </si>
  <si>
    <t>PENDAFLEX 8 1/2X11 VERDE</t>
  </si>
  <si>
    <t>PENDAFLEX 8 1/2X13 AMPO</t>
  </si>
  <si>
    <t>PERFORADORA DE 2 HOYOS</t>
  </si>
  <si>
    <t>PINTURA ACRILICA TROPICAL ROJO POSITIVO</t>
  </si>
  <si>
    <t>2.3.7.2.06</t>
  </si>
  <si>
    <t>PINTURA EN AEROSOL ROJO</t>
  </si>
  <si>
    <t>PORTA LAPIZ EN METAL</t>
  </si>
  <si>
    <t>PORTA PLANO PLAST. NEGRO 10.5X75CM</t>
  </si>
  <si>
    <t>2.3.9.4.01</t>
  </si>
  <si>
    <t>POST- IT BANDERITA SURTIDAS</t>
  </si>
  <si>
    <t>POST-IT 2X2 VARIOS COLORES</t>
  </si>
  <si>
    <t>PROTECTOR DE HOJAS 100/1</t>
  </si>
  <si>
    <t>RECOGEDOR DE BASURA</t>
  </si>
  <si>
    <t>REGLA PLASTICA 12 TRANSP.</t>
  </si>
  <si>
    <t>REGLAS ESCALA 1:100,1:20,1;50BLANCA</t>
  </si>
  <si>
    <t>RESALTADORES  VARIOS</t>
  </si>
  <si>
    <t>SACAGRAPAS</t>
  </si>
  <si>
    <t xml:space="preserve">SACAPUNTA METAL </t>
  </si>
  <si>
    <t xml:space="preserve">SEPARADORES DE  HOJA MULTIPLES COLORES </t>
  </si>
  <si>
    <t>SERVILLETAS CUADRADAS 100/1</t>
  </si>
  <si>
    <t>SOBRE MANILA BLANCO 8 1/2 X 11</t>
  </si>
  <si>
    <t xml:space="preserve">SUAPER 32 </t>
  </si>
  <si>
    <t>TABLA DE LIBRETA</t>
  </si>
  <si>
    <t>2.3.9.8.02</t>
  </si>
  <si>
    <t>TÉ FRIO 4C LIMON LT. 5.5 LIBS</t>
  </si>
  <si>
    <t>TE MONDAISA VARIOS 20/1</t>
  </si>
  <si>
    <t>TERMO P/CAFÉ CROMADO DE 1.9 LITROS</t>
  </si>
  <si>
    <t>VASOS DESECHABLES CARTON 8 ONZAS 50/1</t>
  </si>
  <si>
    <t xml:space="preserve">ZAFACON DE METAL P/OFICINA </t>
  </si>
  <si>
    <t>ZAFACON P/BAÑO BLANCO</t>
  </si>
  <si>
    <t>TOTAL GENERAL</t>
  </si>
  <si>
    <t xml:space="preserve">Autorizado por: </t>
  </si>
  <si>
    <t>CAFÉ DE 1 LIBRA MOLIDO</t>
  </si>
  <si>
    <t>JABON LIQUIDO P/MANOS KLINACCION</t>
  </si>
  <si>
    <t>CLORO LIQUIDO</t>
  </si>
  <si>
    <t>DESINFECTANTE ANTIBACTERIAL 7CLEAN</t>
  </si>
  <si>
    <t>GUANTES PLASTICOS DE COCINA AMARILLOS</t>
  </si>
  <si>
    <t>CUBETAS DE 6 LITROS/ NEGRA</t>
  </si>
  <si>
    <t>SACAPUNTA ELECTRICO</t>
  </si>
  <si>
    <t>SERVILLETAS RECTANGULARES CONFORT 500/1</t>
  </si>
  <si>
    <t>PAPEL TOALLA DE BAÑO PRECORTADO 6/1</t>
  </si>
  <si>
    <t>BOLIGRAFO NEGRO BEIFA</t>
  </si>
  <si>
    <t>BOLIGRAFO ROJO BEIFA</t>
  </si>
  <si>
    <t>BORRADORES DE PIZARRA MAGNETICO</t>
  </si>
  <si>
    <t>GRAPADORA STD. SIGLO GRANDE</t>
  </si>
  <si>
    <t>LIBRETA RAYADA BLANCA 5X8 VELEZ</t>
  </si>
  <si>
    <t>LIBRETA RAYADA BLANCA 8 1/2X11 VELEZ</t>
  </si>
  <si>
    <t>PIZARRA BLANCA 24X36 METAL</t>
  </si>
  <si>
    <t>PERFORADORA DE 3 HOYOS PAQUETE 4/1</t>
  </si>
  <si>
    <t xml:space="preserve">CREMORA DE 33 A 35 ONZA </t>
  </si>
  <si>
    <t>SC-0002</t>
  </si>
  <si>
    <t>IC-0003</t>
  </si>
  <si>
    <t>AF-0001</t>
  </si>
  <si>
    <t>MG-0005</t>
  </si>
  <si>
    <t>IL-0006</t>
  </si>
  <si>
    <t>IL-0004</t>
  </si>
  <si>
    <t>IC-0008</t>
  </si>
  <si>
    <t>IC-0009</t>
  </si>
  <si>
    <t>MG-0014</t>
  </si>
  <si>
    <t>MG-0015</t>
  </si>
  <si>
    <t>MG-0016</t>
  </si>
  <si>
    <t>MG-0017</t>
  </si>
  <si>
    <t>MG-0018</t>
  </si>
  <si>
    <t>MG-0020</t>
  </si>
  <si>
    <t>MG-0021</t>
  </si>
  <si>
    <t>MG-0022</t>
  </si>
  <si>
    <t>MG-0023</t>
  </si>
  <si>
    <t>MG-0025</t>
  </si>
  <si>
    <t>MG-0026</t>
  </si>
  <si>
    <t>MG-0027</t>
  </si>
  <si>
    <t>MG-0029</t>
  </si>
  <si>
    <t>IC-0052</t>
  </si>
  <si>
    <t>AF-0035</t>
  </si>
  <si>
    <t>AF-0036</t>
  </si>
  <si>
    <t>IC-0034</t>
  </si>
  <si>
    <t>MG-0037</t>
  </si>
  <si>
    <t>IC-0041</t>
  </si>
  <si>
    <t>MG-0042</t>
  </si>
  <si>
    <t>MG-0043</t>
  </si>
  <si>
    <t>AF-0045</t>
  </si>
  <si>
    <t>MG-0046</t>
  </si>
  <si>
    <t>MG-0047</t>
  </si>
  <si>
    <t>MG-0048</t>
  </si>
  <si>
    <t>MG-0049</t>
  </si>
  <si>
    <t>MG-0050</t>
  </si>
  <si>
    <t>MG-0051</t>
  </si>
  <si>
    <t>IL-0053</t>
  </si>
  <si>
    <t>IL-0054</t>
  </si>
  <si>
    <t>IL-0055</t>
  </si>
  <si>
    <t>IL-0058</t>
  </si>
  <si>
    <t>IL-0059</t>
  </si>
  <si>
    <t>IL-0060</t>
  </si>
  <si>
    <t>IC-0061</t>
  </si>
  <si>
    <t>MG-0062</t>
  </si>
  <si>
    <t>MG-0063</t>
  </si>
  <si>
    <t>IL-0065</t>
  </si>
  <si>
    <t>IL-0066</t>
  </si>
  <si>
    <t>IL-0067</t>
  </si>
  <si>
    <t>MG-0068</t>
  </si>
  <si>
    <t>MG-0069</t>
  </si>
  <si>
    <t>MG-0073</t>
  </si>
  <si>
    <t>MG-0075</t>
  </si>
  <si>
    <t>MG-0076</t>
  </si>
  <si>
    <t>IL-0077</t>
  </si>
  <si>
    <t>IL-0078</t>
  </si>
  <si>
    <t>IL-0079</t>
  </si>
  <si>
    <t>MG-0081</t>
  </si>
  <si>
    <t>MG-0082</t>
  </si>
  <si>
    <t>MG-0083</t>
  </si>
  <si>
    <t>MG-0084</t>
  </si>
  <si>
    <t>MG-0085</t>
  </si>
  <si>
    <t>IL-0086</t>
  </si>
  <si>
    <t>IL-0087</t>
  </si>
  <si>
    <t>MG-0089</t>
  </si>
  <si>
    <t>MG-0091</t>
  </si>
  <si>
    <t>MG-0092</t>
  </si>
  <si>
    <t>IL-0093</t>
  </si>
  <si>
    <t>MG-0094</t>
  </si>
  <si>
    <t>MG-0095</t>
  </si>
  <si>
    <t>MG-0096</t>
  </si>
  <si>
    <t>MG-0097</t>
  </si>
  <si>
    <t>MG-0098</t>
  </si>
  <si>
    <t>MG-0099</t>
  </si>
  <si>
    <t>AF-0100</t>
  </si>
  <si>
    <t>AF-0106</t>
  </si>
  <si>
    <t>IL-0107</t>
  </si>
  <si>
    <t>MG-0108</t>
  </si>
  <si>
    <t>MG-0109</t>
  </si>
  <si>
    <t>MG-0110</t>
  </si>
  <si>
    <t>MG-0111</t>
  </si>
  <si>
    <t>IL-0112</t>
  </si>
  <si>
    <t>IL-0113</t>
  </si>
  <si>
    <t>IL-0114</t>
  </si>
  <si>
    <t>MG-0115</t>
  </si>
  <si>
    <t>MG-0116</t>
  </si>
  <si>
    <t>MG-0117</t>
  </si>
  <si>
    <t>MG-0118</t>
  </si>
  <si>
    <t>AF-0121</t>
  </si>
  <si>
    <t>AF-0122</t>
  </si>
  <si>
    <t>MG-0123</t>
  </si>
  <si>
    <t>MG-0125</t>
  </si>
  <si>
    <t>MG-0126</t>
  </si>
  <si>
    <t>MG-0127</t>
  </si>
  <si>
    <t>MG-0128</t>
  </si>
  <si>
    <t>MG-0129</t>
  </si>
  <si>
    <t>IL-0130</t>
  </si>
  <si>
    <t>MG-0131</t>
  </si>
  <si>
    <t>MG-0132</t>
  </si>
  <si>
    <t>MG-0133</t>
  </si>
  <si>
    <t>MG-0135</t>
  </si>
  <si>
    <t>MG-0136</t>
  </si>
  <si>
    <t>MG-0137</t>
  </si>
  <si>
    <t>MG-0138</t>
  </si>
  <si>
    <t>IL-0139</t>
  </si>
  <si>
    <t>IL-0140</t>
  </si>
  <si>
    <t>MG-0145</t>
  </si>
  <si>
    <t>MG-0142</t>
  </si>
  <si>
    <t>IL-0143</t>
  </si>
  <si>
    <t>IC-0146</t>
  </si>
  <si>
    <t>IC-0147</t>
  </si>
  <si>
    <t>IC-0148</t>
  </si>
  <si>
    <t>IC-0151</t>
  </si>
  <si>
    <t>IL-0152</t>
  </si>
  <si>
    <t>IL-0153</t>
  </si>
  <si>
    <t>IL-0024</t>
  </si>
  <si>
    <t>AL 31 DE MARZO 2025</t>
  </si>
  <si>
    <t>COSTO UNITARIO</t>
  </si>
  <si>
    <t xml:space="preserve">Revisado por: </t>
  </si>
  <si>
    <t xml:space="preserve">Preparado por: </t>
  </si>
  <si>
    <t>TINTA AMARILLO HP, 712</t>
  </si>
  <si>
    <t>CARTUCHO</t>
  </si>
  <si>
    <t>TINTA AMARILLO HP, GT51</t>
  </si>
  <si>
    <t>BOTELLA</t>
  </si>
  <si>
    <t>TINTA AMARILLO HP, GT52</t>
  </si>
  <si>
    <t>TINTA CYAN HP, 712 / AZUL</t>
  </si>
  <si>
    <t>TINTA CYAN HP, GT52 / AZUL</t>
  </si>
  <si>
    <t>TINTA EPSON 502 AMARILLO</t>
  </si>
  <si>
    <t>TINTA EPSON 502 CYAN / AZUL</t>
  </si>
  <si>
    <t>TINTA EPSON 502 MAGENTA</t>
  </si>
  <si>
    <t>TINTA EPSON 502 NEGRA</t>
  </si>
  <si>
    <t>TINTA HP GT53 NEGRA</t>
  </si>
  <si>
    <t>TINTA MAGENTA HP, 712</t>
  </si>
  <si>
    <t xml:space="preserve">TINTA MAGENTA HP, GT52 </t>
  </si>
  <si>
    <t>TINTA NEGRA HP, 712</t>
  </si>
  <si>
    <t>TINTAS PARA IMPRESORAS 544 (EPSON) AMARILLA</t>
  </si>
  <si>
    <t>TINTAS PARA IMPRESORAS 544 (EPSON) CYAN / AZUL</t>
  </si>
  <si>
    <t>TINTAS PARA IMPRESORAS 544 (EPSON) MAGENTA</t>
  </si>
  <si>
    <t>TINTAS PARA IMPRESORAS 544 (EPSON) NEGRAS</t>
  </si>
  <si>
    <t>TONER AMARILLO P/IMPRESORA CANON 055</t>
  </si>
  <si>
    <t>TONER CYAN P/IMPRESORA CANON 055 / AZUL</t>
  </si>
  <si>
    <t>TONER MAGENTA P/IMPRESORA CANON 055</t>
  </si>
  <si>
    <t>TONER NEGRO P/IMPRESORA CANON 055</t>
  </si>
  <si>
    <t>GASOIL OPTIMO</t>
  </si>
  <si>
    <t>2.3.7.1.02</t>
  </si>
  <si>
    <t>CAMISAS UNIFORMES</t>
  </si>
  <si>
    <t>2.3.2.3.01</t>
  </si>
  <si>
    <t>TICKETS DE COMBUSTIBLE DE RD$1,000</t>
  </si>
  <si>
    <t>TICKETS DE COMBUSTIBLE DE RD$500</t>
  </si>
  <si>
    <t>TICKETS DE COMBUSTIBLE DE RD$300</t>
  </si>
  <si>
    <t>TICKETS DE COMBUSTIBLE DE RD250</t>
  </si>
  <si>
    <t>2.3.7.1.01</t>
  </si>
  <si>
    <t xml:space="preserve">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</si>
</sst>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;[Red]#,##0"/>
    <numFmt numFmtId="165" formatCode="0;[Red]0"/>
    <numFmt numFmtId="166" formatCode="dd/mm/yyyy;@"/>
    <numFmt numFmtId="167" formatCode="#,##0.00;[Red]#,##0.00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indexed="8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sz val="18"/>
      <name val="Aptos Narrow"/>
      <family val="2"/>
    </font>
    <font>
      <b/>
      <sz val="14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24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8" fillId="0" borderId="0" applyFont="0" applyFill="0" applyBorder="0" applyAlignment="0" applyProtection="0"/>
    <xf numFmtId="0" fontId="26" fillId="0" borderId="0"/>
  </cellStyleXfs>
  <cellXfs count="46">
    <xf numFmtId="0" fontId="0" fillId="0" borderId="0" xfId="0"/>
    <xf numFmtId="0" fontId="19" fillId="0" borderId="0" xfId="0" applyFont="1" applyAlignment="1">
      <alignment horizontal="center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23" fillId="0" borderId="0" xfId="0" applyFont="1"/>
    <xf numFmtId="14" fontId="23" fillId="0" borderId="10" xfId="0" applyNumberFormat="1" applyFont="1" applyBorder="1"/>
    <xf numFmtId="0" fontId="23" fillId="0" borderId="10" xfId="0" applyFont="1" applyBorder="1"/>
    <xf numFmtId="0" fontId="22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164" fontId="22" fillId="0" borderId="0" xfId="0" applyNumberFormat="1" applyFont="1" applyAlignment="1">
      <alignment horizontal="center"/>
    </xf>
    <xf numFmtId="0" fontId="25" fillId="0" borderId="14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 wrapText="1"/>
    </xf>
    <xf numFmtId="0" fontId="25" fillId="0" borderId="14" xfId="0" applyFont="1" applyBorder="1" applyAlignment="1">
      <alignment vertical="center" wrapText="1"/>
    </xf>
    <xf numFmtId="0" fontId="25" fillId="0" borderId="15" xfId="0" applyFont="1" applyBorder="1" applyAlignment="1">
      <alignment horizontal="center" vertical="center" wrapText="1"/>
    </xf>
    <xf numFmtId="4" fontId="23" fillId="0" borderId="10" xfId="0" applyNumberFormat="1" applyFont="1" applyBorder="1"/>
    <xf numFmtId="0" fontId="23" fillId="0" borderId="16" xfId="0" applyFont="1" applyBorder="1"/>
    <xf numFmtId="0" fontId="23" fillId="0" borderId="16" xfId="0" applyFont="1" applyBorder="1" applyAlignment="1">
      <alignment horizontal="right"/>
    </xf>
    <xf numFmtId="14" fontId="23" fillId="0" borderId="16" xfId="0" applyNumberFormat="1" applyFont="1" applyBorder="1"/>
    <xf numFmtId="4" fontId="23" fillId="0" borderId="16" xfId="0" applyNumberFormat="1" applyFont="1" applyBorder="1"/>
    <xf numFmtId="0" fontId="23" fillId="0" borderId="17" xfId="0" applyFont="1" applyBorder="1"/>
    <xf numFmtId="0" fontId="24" fillId="0" borderId="17" xfId="0" applyFont="1" applyBorder="1"/>
    <xf numFmtId="0" fontId="24" fillId="0" borderId="17" xfId="0" applyFont="1" applyBorder="1" applyAlignment="1">
      <alignment horizontal="right"/>
    </xf>
    <xf numFmtId="0" fontId="23" fillId="0" borderId="16" xfId="43" applyFont="1" applyBorder="1"/>
    <xf numFmtId="167" fontId="23" fillId="0" borderId="16" xfId="0" applyNumberFormat="1" applyFont="1" applyBorder="1"/>
    <xf numFmtId="165" fontId="23" fillId="0" borderId="10" xfId="0" applyNumberFormat="1" applyFont="1" applyBorder="1" applyAlignment="1">
      <alignment horizontal="right"/>
    </xf>
    <xf numFmtId="166" fontId="23" fillId="0" borderId="10" xfId="0" applyNumberFormat="1" applyFont="1" applyBorder="1"/>
    <xf numFmtId="165" fontId="23" fillId="0" borderId="16" xfId="0" applyNumberFormat="1" applyFont="1" applyBorder="1" applyAlignment="1">
      <alignment horizontal="right"/>
    </xf>
    <xf numFmtId="166" fontId="23" fillId="0" borderId="16" xfId="0" applyNumberFormat="1" applyFont="1" applyBorder="1"/>
    <xf numFmtId="43" fontId="23" fillId="0" borderId="16" xfId="0" applyNumberFormat="1" applyFont="1" applyBorder="1"/>
    <xf numFmtId="0" fontId="19" fillId="0" borderId="0" xfId="0" applyFont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24" fillId="0" borderId="17" xfId="0" applyFont="1" applyBorder="1" applyAlignment="1">
      <alignment horizontal="center"/>
    </xf>
    <xf numFmtId="0" fontId="23" fillId="0" borderId="10" xfId="43" applyFont="1" applyBorder="1"/>
    <xf numFmtId="43" fontId="23" fillId="0" borderId="10" xfId="0" applyNumberFormat="1" applyFont="1" applyBorder="1"/>
    <xf numFmtId="167" fontId="23" fillId="0" borderId="10" xfId="0" applyNumberFormat="1" applyFont="1" applyBorder="1"/>
    <xf numFmtId="4" fontId="27" fillId="0" borderId="10" xfId="0" applyNumberFormat="1" applyFont="1" applyBorder="1"/>
    <xf numFmtId="0" fontId="19" fillId="0" borderId="0" xfId="0" applyFont="1" applyAlignment="1"/>
    <xf numFmtId="14" fontId="19" fillId="0" borderId="0" xfId="0" applyNumberFormat="1" applyFont="1" applyAlignment="1"/>
    <xf numFmtId="18" fontId="19" fillId="0" borderId="0" xfId="0" applyNumberFormat="1" applyFont="1" applyAlignment="1"/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2" xr:uid="{699BAE63-4EA4-4C7E-8A2A-9155DC1BA9E0}"/>
    <cellStyle name="Neutral" xfId="8" builtinId="28" customBuiltin="1"/>
    <cellStyle name="Normal" xfId="0" builtinId="0"/>
    <cellStyle name="Normal 2" xfId="43" xr:uid="{2B690441-8702-45BF-B48A-A0BF6127D844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family val="2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family val="2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family val="2"/>
        <scheme val="none"/>
      </font>
      <numFmt numFmtId="19" formatCode="d/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family val="2"/>
        <scheme val="none"/>
      </font>
      <numFmt numFmtId="19" formatCode="d/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CD8C43-242C-4164-BCE1-E01F372809E2}" name="Tabla1" displayName="Tabla1" ref="B6:J149" totalsRowShown="0" headerRowDxfId="15" dataDxfId="14" headerRowBorderDxfId="12" tableBorderDxfId="13" totalsRowBorderDxfId="11">
  <autoFilter ref="B6:J149" xr:uid="{89CD8C43-242C-4164-BCE1-E01F372809E2}"/>
  <sortState xmlns:xlrd2="http://schemas.microsoft.com/office/spreadsheetml/2017/richdata2" ref="B7:J121">
    <sortCondition ref="F6:F121"/>
  </sortState>
  <tableColumns count="9">
    <tableColumn id="1" xr3:uid="{350EFB39-0E08-49D7-A48D-3CF7C1DA645D}" name="EXISTENCIA " dataDxfId="10"/>
    <tableColumn id="6" xr3:uid="{DF1A5ADA-AC52-4C64-858D-B2B78720CCBA}" name="CODIGOS" dataDxfId="9"/>
    <tableColumn id="7" xr3:uid="{73B6FF69-2793-4DBA-85F4-3E727F465B7F}" name="FECHA DE ADQ." dataDxfId="8"/>
    <tableColumn id="8" xr3:uid="{3036526A-C1C7-48D7-AF75-DF7F46B1B774}" name="FECHA  REGISTRO" dataDxfId="7"/>
    <tableColumn id="9" xr3:uid="{71CF2951-C2FB-4A64-917C-9FD5E984C5A5}" name="DESCRIPCION DEL BIEN DE CONSUMO" dataDxfId="6"/>
    <tableColumn id="10" xr3:uid="{A0CCBC7F-DCC2-4544-AD6E-0BA27A7B43F1}" name="TIPO" dataDxfId="5"/>
    <tableColumn id="11" xr3:uid="{B8B338BF-3828-4736-A343-A4D4E7B49ED9}" name="CCP AUXILIAR" dataDxfId="4"/>
    <tableColumn id="12" xr3:uid="{7B9B8F80-09DD-4FC4-BDFC-4852DDC058A6}" name="COSTO UNITARIO" dataDxfId="3"/>
    <tableColumn id="16" xr3:uid="{49C02306-82BF-4706-9541-360574DA2AFD}" name="BALANCE EN ALMACEN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F6D3B-EAFF-4DD1-8ACE-D987B49AAE5A}">
  <sheetPr>
    <pageSetUpPr fitToPage="1"/>
  </sheetPr>
  <dimension ref="B1:J168"/>
  <sheetViews>
    <sheetView tabSelected="1" view="pageBreakPreview" topLeftCell="A132" zoomScale="60" zoomScaleNormal="66" workbookViewId="0">
      <selection activeCell="F162" sqref="F162"/>
    </sheetView>
  </sheetViews>
  <sheetFormatPr baseColWidth="10" defaultColWidth="39.5703125" defaultRowHeight="15" x14ac:dyDescent="0.25"/>
  <cols>
    <col min="1" max="1" width="17.5703125" customWidth="1"/>
    <col min="2" max="2" width="26.85546875" customWidth="1"/>
    <col min="3" max="3" width="22.140625" customWidth="1"/>
    <col min="4" max="4" width="29.85546875" customWidth="1"/>
    <col min="5" max="5" width="31.5703125" customWidth="1"/>
    <col min="6" max="6" width="93.85546875" customWidth="1"/>
    <col min="7" max="7" width="22.28515625" customWidth="1"/>
    <col min="8" max="8" width="29.42578125" bestFit="1" customWidth="1"/>
    <col min="9" max="9" width="27.140625" customWidth="1"/>
    <col min="10" max="10" width="38.28515625" bestFit="1" customWidth="1"/>
  </cols>
  <sheetData>
    <row r="1" spans="2:10" ht="23.25" x14ac:dyDescent="0.35">
      <c r="B1" s="34" t="s">
        <v>0</v>
      </c>
      <c r="C1" s="34"/>
      <c r="D1" s="34"/>
      <c r="E1" s="34"/>
      <c r="F1" s="34"/>
      <c r="G1" s="34"/>
      <c r="H1" s="34"/>
      <c r="I1" s="34"/>
      <c r="J1" s="44">
        <v>45757</v>
      </c>
    </row>
    <row r="2" spans="2:10" ht="23.25" x14ac:dyDescent="0.35">
      <c r="B2" s="34" t="s">
        <v>1</v>
      </c>
      <c r="C2" s="34"/>
      <c r="D2" s="34"/>
      <c r="E2" s="34"/>
      <c r="F2" s="34"/>
      <c r="G2" s="34"/>
      <c r="H2" s="34"/>
      <c r="I2" s="34"/>
      <c r="J2" s="45">
        <v>0.4777777777777778</v>
      </c>
    </row>
    <row r="3" spans="2:10" ht="23.25" x14ac:dyDescent="0.35">
      <c r="B3" s="34" t="s">
        <v>272</v>
      </c>
      <c r="C3" s="34"/>
      <c r="D3" s="34"/>
      <c r="E3" s="34"/>
      <c r="F3" s="34"/>
      <c r="G3" s="34"/>
      <c r="H3" s="34"/>
      <c r="I3" s="34"/>
      <c r="J3" s="43"/>
    </row>
    <row r="4" spans="2:10" ht="23.25" x14ac:dyDescent="0.35">
      <c r="B4" s="34" t="s">
        <v>2</v>
      </c>
      <c r="C4" s="34"/>
      <c r="D4" s="34"/>
      <c r="E4" s="34"/>
      <c r="F4" s="34"/>
      <c r="G4" s="34"/>
      <c r="H4" s="34"/>
      <c r="I4" s="34"/>
      <c r="J4" s="43"/>
    </row>
    <row r="5" spans="2:10" ht="24" customHeight="1" x14ac:dyDescent="0.4">
      <c r="B5" s="1"/>
      <c r="C5" s="1"/>
      <c r="D5" s="3"/>
      <c r="E5" s="3"/>
      <c r="F5" s="4"/>
      <c r="G5" s="5"/>
      <c r="H5" s="5"/>
      <c r="I5" s="6"/>
      <c r="J5" s="5"/>
    </row>
    <row r="6" spans="2:10" ht="30.75" customHeight="1" x14ac:dyDescent="0.25">
      <c r="B6" s="16" t="s">
        <v>3</v>
      </c>
      <c r="C6" s="15" t="s">
        <v>4</v>
      </c>
      <c r="D6" s="16" t="s">
        <v>5</v>
      </c>
      <c r="E6" s="17" t="s">
        <v>6</v>
      </c>
      <c r="F6" s="16" t="s">
        <v>7</v>
      </c>
      <c r="G6" s="16" t="s">
        <v>8</v>
      </c>
      <c r="H6" s="16" t="s">
        <v>9</v>
      </c>
      <c r="I6" s="16" t="s">
        <v>273</v>
      </c>
      <c r="J6" s="18" t="s">
        <v>10</v>
      </c>
    </row>
    <row r="7" spans="2:10" ht="23.25" x14ac:dyDescent="0.35">
      <c r="B7" s="9">
        <v>2</v>
      </c>
      <c r="C7" s="9" t="s">
        <v>159</v>
      </c>
      <c r="D7" s="8">
        <v>44727</v>
      </c>
      <c r="E7" s="8">
        <v>44727</v>
      </c>
      <c r="F7" s="9" t="s">
        <v>11</v>
      </c>
      <c r="G7" s="9" t="s">
        <v>12</v>
      </c>
      <c r="H7" s="9" t="s">
        <v>13</v>
      </c>
      <c r="I7" s="19">
        <v>94.4</v>
      </c>
      <c r="J7" s="19">
        <v>188.8</v>
      </c>
    </row>
    <row r="8" spans="2:10" ht="23.25" x14ac:dyDescent="0.35">
      <c r="B8" s="9">
        <v>30</v>
      </c>
      <c r="C8" s="9" t="s">
        <v>157</v>
      </c>
      <c r="D8" s="8">
        <v>45729</v>
      </c>
      <c r="E8" s="8">
        <v>45729</v>
      </c>
      <c r="F8" s="9" t="s">
        <v>15</v>
      </c>
      <c r="G8" s="9" t="s">
        <v>16</v>
      </c>
      <c r="H8" s="9" t="s">
        <v>17</v>
      </c>
      <c r="I8" s="19">
        <v>60</v>
      </c>
      <c r="J8" s="19">
        <v>1800</v>
      </c>
    </row>
    <row r="9" spans="2:10" ht="23.25" x14ac:dyDescent="0.35">
      <c r="B9" s="9">
        <v>26</v>
      </c>
      <c r="C9" s="9" t="s">
        <v>158</v>
      </c>
      <c r="D9" s="8">
        <v>45590</v>
      </c>
      <c r="E9" s="8">
        <v>45590</v>
      </c>
      <c r="F9" s="9" t="s">
        <v>18</v>
      </c>
      <c r="G9" s="9" t="s">
        <v>19</v>
      </c>
      <c r="H9" s="9" t="s">
        <v>17</v>
      </c>
      <c r="I9" s="19">
        <v>160</v>
      </c>
      <c r="J9" s="19">
        <v>4160</v>
      </c>
    </row>
    <row r="10" spans="2:10" ht="23.25" x14ac:dyDescent="0.35">
      <c r="B10" s="9">
        <v>2</v>
      </c>
      <c r="C10" s="9" t="s">
        <v>162</v>
      </c>
      <c r="D10" s="8">
        <v>45588</v>
      </c>
      <c r="E10" s="8">
        <v>45588</v>
      </c>
      <c r="F10" s="9" t="s">
        <v>21</v>
      </c>
      <c r="G10" s="9" t="s">
        <v>22</v>
      </c>
      <c r="H10" s="9" t="s">
        <v>13</v>
      </c>
      <c r="I10" s="19">
        <v>342.2</v>
      </c>
      <c r="J10" s="19">
        <v>684.4</v>
      </c>
    </row>
    <row r="11" spans="2:10" ht="23.25" x14ac:dyDescent="0.35">
      <c r="B11" s="9">
        <v>8</v>
      </c>
      <c r="C11" s="9" t="s">
        <v>160</v>
      </c>
      <c r="D11" s="8">
        <v>44726</v>
      </c>
      <c r="E11" s="8">
        <v>44726</v>
      </c>
      <c r="F11" s="9" t="s">
        <v>23</v>
      </c>
      <c r="G11" s="9" t="s">
        <v>22</v>
      </c>
      <c r="H11" s="9" t="s">
        <v>24</v>
      </c>
      <c r="I11" s="19">
        <v>41.3</v>
      </c>
      <c r="J11" s="19">
        <v>330.4</v>
      </c>
    </row>
    <row r="12" spans="2:10" ht="23.25" x14ac:dyDescent="0.35">
      <c r="B12" s="9">
        <v>7</v>
      </c>
      <c r="C12" s="9" t="s">
        <v>161</v>
      </c>
      <c r="D12" s="8">
        <v>45708</v>
      </c>
      <c r="E12" s="8">
        <v>45708</v>
      </c>
      <c r="F12" s="9" t="s">
        <v>25</v>
      </c>
      <c r="G12" s="9" t="s">
        <v>22</v>
      </c>
      <c r="H12" s="9" t="s">
        <v>26</v>
      </c>
      <c r="I12" s="19">
        <v>94.4</v>
      </c>
      <c r="J12" s="19">
        <v>660.80000000000007</v>
      </c>
    </row>
    <row r="13" spans="2:10" ht="23.25" x14ac:dyDescent="0.35">
      <c r="B13" s="9">
        <v>15</v>
      </c>
      <c r="C13" s="9" t="s">
        <v>163</v>
      </c>
      <c r="D13" s="8">
        <v>45670</v>
      </c>
      <c r="E13" s="8">
        <v>45670</v>
      </c>
      <c r="F13" s="9" t="s">
        <v>27</v>
      </c>
      <c r="G13" s="9" t="s">
        <v>28</v>
      </c>
      <c r="H13" s="9" t="s">
        <v>17</v>
      </c>
      <c r="I13" s="19">
        <v>174</v>
      </c>
      <c r="J13" s="19">
        <v>2610</v>
      </c>
    </row>
    <row r="14" spans="2:10" ht="23.25" x14ac:dyDescent="0.35">
      <c r="B14" s="9">
        <v>1</v>
      </c>
      <c r="C14" s="9" t="s">
        <v>164</v>
      </c>
      <c r="D14" s="8">
        <v>45513</v>
      </c>
      <c r="E14" s="8">
        <v>45513</v>
      </c>
      <c r="F14" s="9" t="s">
        <v>29</v>
      </c>
      <c r="G14" s="9" t="s">
        <v>30</v>
      </c>
      <c r="H14" s="9" t="s">
        <v>17</v>
      </c>
      <c r="I14" s="19">
        <v>348.1</v>
      </c>
      <c r="J14" s="19">
        <v>348.1</v>
      </c>
    </row>
    <row r="15" spans="2:10" ht="23.25" x14ac:dyDescent="0.35">
      <c r="B15" s="9">
        <v>1</v>
      </c>
      <c r="C15" s="9" t="s">
        <v>165</v>
      </c>
      <c r="D15" s="8">
        <v>45176</v>
      </c>
      <c r="E15" s="8">
        <v>45176</v>
      </c>
      <c r="F15" s="9" t="s">
        <v>31</v>
      </c>
      <c r="G15" s="9" t="s">
        <v>22</v>
      </c>
      <c r="H15" s="9" t="s">
        <v>24</v>
      </c>
      <c r="I15" s="19">
        <v>472</v>
      </c>
      <c r="J15" s="19">
        <v>472</v>
      </c>
    </row>
    <row r="16" spans="2:10" ht="23.25" x14ac:dyDescent="0.35">
      <c r="B16" s="9">
        <v>6</v>
      </c>
      <c r="C16" s="9" t="s">
        <v>166</v>
      </c>
      <c r="D16" s="8">
        <v>44715</v>
      </c>
      <c r="E16" s="8">
        <v>44715</v>
      </c>
      <c r="F16" s="9" t="s">
        <v>32</v>
      </c>
      <c r="G16" s="9" t="s">
        <v>30</v>
      </c>
      <c r="H16" s="9" t="s">
        <v>24</v>
      </c>
      <c r="I16" s="19">
        <v>38.94</v>
      </c>
      <c r="J16" s="19">
        <v>233.64</v>
      </c>
    </row>
    <row r="17" spans="2:10" ht="23.25" x14ac:dyDescent="0.35">
      <c r="B17" s="9">
        <v>12</v>
      </c>
      <c r="C17" s="9" t="s">
        <v>167</v>
      </c>
      <c r="D17" s="8">
        <v>44715</v>
      </c>
      <c r="E17" s="8">
        <v>44715</v>
      </c>
      <c r="F17" s="9" t="s">
        <v>33</v>
      </c>
      <c r="G17" s="9" t="s">
        <v>30</v>
      </c>
      <c r="H17" s="9" t="s">
        <v>24</v>
      </c>
      <c r="I17" s="19">
        <v>25.96</v>
      </c>
      <c r="J17" s="19">
        <v>311.52</v>
      </c>
    </row>
    <row r="18" spans="2:10" ht="23.25" x14ac:dyDescent="0.35">
      <c r="B18" s="9">
        <v>84</v>
      </c>
      <c r="C18" s="9" t="s">
        <v>169</v>
      </c>
      <c r="D18" s="8">
        <v>45720</v>
      </c>
      <c r="E18" s="8">
        <v>45720</v>
      </c>
      <c r="F18" s="9" t="s">
        <v>148</v>
      </c>
      <c r="G18" s="9" t="s">
        <v>22</v>
      </c>
      <c r="H18" s="9" t="s">
        <v>24</v>
      </c>
      <c r="I18" s="19">
        <v>4.8</v>
      </c>
      <c r="J18" s="19">
        <v>403.2</v>
      </c>
    </row>
    <row r="19" spans="2:10" ht="23.25" x14ac:dyDescent="0.35">
      <c r="B19" s="9">
        <v>36</v>
      </c>
      <c r="C19" s="9" t="s">
        <v>168</v>
      </c>
      <c r="D19" s="8">
        <v>45720</v>
      </c>
      <c r="E19" s="8">
        <v>45720</v>
      </c>
      <c r="F19" s="9" t="s">
        <v>149</v>
      </c>
      <c r="G19" s="9" t="s">
        <v>22</v>
      </c>
      <c r="H19" s="9" t="s">
        <v>24</v>
      </c>
      <c r="I19" s="19">
        <v>4.8</v>
      </c>
      <c r="J19" s="19">
        <v>172.79999999999998</v>
      </c>
    </row>
    <row r="20" spans="2:10" ht="23.25" x14ac:dyDescent="0.35">
      <c r="B20" s="9">
        <v>191</v>
      </c>
      <c r="C20" s="9" t="s">
        <v>170</v>
      </c>
      <c r="D20" s="8">
        <v>45176</v>
      </c>
      <c r="E20" s="8">
        <v>45176</v>
      </c>
      <c r="F20" s="9" t="s">
        <v>34</v>
      </c>
      <c r="G20" s="9" t="s">
        <v>22</v>
      </c>
      <c r="H20" s="9" t="s">
        <v>24</v>
      </c>
      <c r="I20" s="19">
        <v>3.75</v>
      </c>
      <c r="J20" s="19">
        <v>716.25</v>
      </c>
    </row>
    <row r="21" spans="2:10" ht="23.25" x14ac:dyDescent="0.35">
      <c r="B21" s="9">
        <v>10</v>
      </c>
      <c r="C21" s="9" t="s">
        <v>171</v>
      </c>
      <c r="D21" s="8">
        <v>45418</v>
      </c>
      <c r="E21" s="8">
        <v>45418</v>
      </c>
      <c r="F21" s="9" t="s">
        <v>35</v>
      </c>
      <c r="G21" s="9" t="s">
        <v>22</v>
      </c>
      <c r="H21" s="9" t="s">
        <v>24</v>
      </c>
      <c r="I21" s="19">
        <v>6.5</v>
      </c>
      <c r="J21" s="19">
        <v>65</v>
      </c>
    </row>
    <row r="22" spans="2:10" ht="23.25" x14ac:dyDescent="0.35">
      <c r="B22" s="9">
        <v>2400</v>
      </c>
      <c r="C22" s="9" t="s">
        <v>172</v>
      </c>
      <c r="D22" s="8">
        <v>45418</v>
      </c>
      <c r="E22" s="8">
        <v>45418</v>
      </c>
      <c r="F22" s="9" t="s">
        <v>36</v>
      </c>
      <c r="G22" s="9" t="s">
        <v>22</v>
      </c>
      <c r="H22" s="9" t="s">
        <v>24</v>
      </c>
      <c r="I22" s="19">
        <v>6.5</v>
      </c>
      <c r="J22" s="19">
        <v>15600</v>
      </c>
    </row>
    <row r="23" spans="2:10" ht="23.25" x14ac:dyDescent="0.35">
      <c r="B23" s="9">
        <v>91</v>
      </c>
      <c r="C23" s="9" t="s">
        <v>173</v>
      </c>
      <c r="D23" s="8">
        <v>45176</v>
      </c>
      <c r="E23" s="8">
        <v>45176</v>
      </c>
      <c r="F23" s="9" t="s">
        <v>37</v>
      </c>
      <c r="G23" s="9" t="s">
        <v>22</v>
      </c>
      <c r="H23" s="9" t="s">
        <v>24</v>
      </c>
      <c r="I23" s="19">
        <v>3.75</v>
      </c>
      <c r="J23" s="19">
        <v>341.25</v>
      </c>
    </row>
    <row r="24" spans="2:10" ht="23.25" x14ac:dyDescent="0.35">
      <c r="B24" s="9">
        <v>6</v>
      </c>
      <c r="C24" s="9" t="s">
        <v>271</v>
      </c>
      <c r="D24" s="8">
        <v>45511</v>
      </c>
      <c r="E24" s="8">
        <v>45511</v>
      </c>
      <c r="F24" s="9" t="s">
        <v>38</v>
      </c>
      <c r="G24" s="9" t="s">
        <v>22</v>
      </c>
      <c r="H24" s="9" t="s">
        <v>26</v>
      </c>
      <c r="I24" s="19">
        <v>110.92</v>
      </c>
      <c r="J24" s="19">
        <v>665.52</v>
      </c>
    </row>
    <row r="25" spans="2:10" ht="23.25" x14ac:dyDescent="0.35">
      <c r="B25" s="9">
        <v>16</v>
      </c>
      <c r="C25" s="9" t="s">
        <v>174</v>
      </c>
      <c r="D25" s="8">
        <v>45720</v>
      </c>
      <c r="E25" s="8">
        <v>45720</v>
      </c>
      <c r="F25" s="9" t="s">
        <v>150</v>
      </c>
      <c r="G25" s="9" t="s">
        <v>22</v>
      </c>
      <c r="H25" s="9" t="s">
        <v>39</v>
      </c>
      <c r="I25" s="19">
        <v>35</v>
      </c>
      <c r="J25" s="19">
        <v>560</v>
      </c>
    </row>
    <row r="26" spans="2:10" ht="23.25" x14ac:dyDescent="0.35">
      <c r="B26" s="9">
        <v>39</v>
      </c>
      <c r="C26" s="9" t="s">
        <v>175</v>
      </c>
      <c r="D26" s="8">
        <v>44715</v>
      </c>
      <c r="E26" s="8">
        <v>44715</v>
      </c>
      <c r="F26" s="9" t="s">
        <v>40</v>
      </c>
      <c r="G26" s="9" t="s">
        <v>22</v>
      </c>
      <c r="H26" s="9" t="s">
        <v>24</v>
      </c>
      <c r="I26" s="19">
        <v>7.32</v>
      </c>
      <c r="J26" s="19">
        <v>285.48</v>
      </c>
    </row>
    <row r="27" spans="2:10" ht="23.25" x14ac:dyDescent="0.35">
      <c r="B27" s="9">
        <v>50</v>
      </c>
      <c r="C27" s="9" t="s">
        <v>176</v>
      </c>
      <c r="D27" s="8">
        <v>44698</v>
      </c>
      <c r="E27" s="8">
        <v>44698</v>
      </c>
      <c r="F27" s="9" t="s">
        <v>41</v>
      </c>
      <c r="G27" s="9" t="s">
        <v>22</v>
      </c>
      <c r="H27" s="9" t="s">
        <v>42</v>
      </c>
      <c r="I27" s="19">
        <v>21.24</v>
      </c>
      <c r="J27" s="19">
        <v>1062</v>
      </c>
    </row>
    <row r="28" spans="2:10" ht="23.25" x14ac:dyDescent="0.35">
      <c r="B28" s="9">
        <v>24</v>
      </c>
      <c r="C28" s="9" t="s">
        <v>177</v>
      </c>
      <c r="D28" s="8">
        <v>44698</v>
      </c>
      <c r="E28" s="8">
        <v>44698</v>
      </c>
      <c r="F28" s="9" t="s">
        <v>43</v>
      </c>
      <c r="G28" s="9" t="s">
        <v>22</v>
      </c>
      <c r="H28" s="9" t="s">
        <v>26</v>
      </c>
      <c r="I28" s="19">
        <v>15.34</v>
      </c>
      <c r="J28" s="19">
        <v>368.15999999999997</v>
      </c>
    </row>
    <row r="29" spans="2:10" ht="23.25" x14ac:dyDescent="0.35">
      <c r="B29" s="9">
        <v>121</v>
      </c>
      <c r="C29" s="9" t="s">
        <v>181</v>
      </c>
      <c r="D29" s="8">
        <v>45701</v>
      </c>
      <c r="E29" s="8">
        <v>45701</v>
      </c>
      <c r="F29" s="9" t="s">
        <v>139</v>
      </c>
      <c r="G29" s="9" t="s">
        <v>22</v>
      </c>
      <c r="H29" s="9" t="s">
        <v>17</v>
      </c>
      <c r="I29" s="19">
        <v>273.08999999999997</v>
      </c>
      <c r="J29" s="19">
        <v>33044.080000000002</v>
      </c>
    </row>
    <row r="30" spans="2:10" ht="23.25" x14ac:dyDescent="0.35">
      <c r="B30" s="9">
        <v>8</v>
      </c>
      <c r="C30" s="9" t="s">
        <v>179</v>
      </c>
      <c r="D30" s="8">
        <v>45416</v>
      </c>
      <c r="E30" s="8">
        <v>45416</v>
      </c>
      <c r="F30" s="9" t="s">
        <v>45</v>
      </c>
      <c r="G30" s="9" t="s">
        <v>22</v>
      </c>
      <c r="H30" s="9" t="s">
        <v>46</v>
      </c>
      <c r="I30" s="19">
        <v>649</v>
      </c>
      <c r="J30" s="19">
        <v>5192</v>
      </c>
    </row>
    <row r="31" spans="2:10" ht="23.25" x14ac:dyDescent="0.35">
      <c r="B31" s="9">
        <v>7</v>
      </c>
      <c r="C31" s="9" t="s">
        <v>180</v>
      </c>
      <c r="D31" s="8">
        <v>45488</v>
      </c>
      <c r="E31" s="8">
        <v>45488</v>
      </c>
      <c r="F31" s="9" t="s">
        <v>47</v>
      </c>
      <c r="G31" s="9" t="s">
        <v>22</v>
      </c>
      <c r="H31" s="9" t="s">
        <v>46</v>
      </c>
      <c r="I31" s="19">
        <v>2112.5</v>
      </c>
      <c r="J31" s="19">
        <v>14787.5</v>
      </c>
    </row>
    <row r="32" spans="2:10" ht="23.25" x14ac:dyDescent="0.35">
      <c r="B32" s="9">
        <v>1</v>
      </c>
      <c r="C32" s="9" t="s">
        <v>182</v>
      </c>
      <c r="D32" s="8">
        <v>45615</v>
      </c>
      <c r="E32" s="8">
        <v>45615</v>
      </c>
      <c r="F32" s="9" t="s">
        <v>48</v>
      </c>
      <c r="G32" s="9" t="s">
        <v>22</v>
      </c>
      <c r="H32" s="9" t="s">
        <v>24</v>
      </c>
      <c r="I32" s="19">
        <v>159.30000000000001</v>
      </c>
      <c r="J32" s="19">
        <v>159.30000000000001</v>
      </c>
    </row>
    <row r="33" spans="2:10" ht="23.25" x14ac:dyDescent="0.35">
      <c r="B33" s="9">
        <v>2</v>
      </c>
      <c r="C33" s="9" t="s">
        <v>183</v>
      </c>
      <c r="D33" s="8">
        <v>45359</v>
      </c>
      <c r="E33" s="8">
        <v>45359</v>
      </c>
      <c r="F33" s="9" t="s">
        <v>49</v>
      </c>
      <c r="G33" s="9" t="s">
        <v>22</v>
      </c>
      <c r="H33" s="9" t="s">
        <v>50</v>
      </c>
      <c r="I33" s="19">
        <v>5841</v>
      </c>
      <c r="J33" s="19">
        <v>11682</v>
      </c>
    </row>
    <row r="34" spans="2:10" ht="23.25" x14ac:dyDescent="0.35">
      <c r="B34" s="9">
        <v>21</v>
      </c>
      <c r="C34" s="9" t="s">
        <v>184</v>
      </c>
      <c r="D34" s="8">
        <v>45189</v>
      </c>
      <c r="E34" s="8">
        <v>45189</v>
      </c>
      <c r="F34" s="9" t="s">
        <v>51</v>
      </c>
      <c r="G34" s="9" t="s">
        <v>22</v>
      </c>
      <c r="H34" s="9" t="s">
        <v>24</v>
      </c>
      <c r="I34" s="19">
        <v>37</v>
      </c>
      <c r="J34" s="19">
        <v>777</v>
      </c>
    </row>
    <row r="35" spans="2:10" ht="23.25" x14ac:dyDescent="0.35">
      <c r="B35" s="9">
        <v>14</v>
      </c>
      <c r="C35" s="9" t="s">
        <v>185</v>
      </c>
      <c r="D35" s="8">
        <v>45531</v>
      </c>
      <c r="E35" s="8">
        <v>45531</v>
      </c>
      <c r="F35" s="9" t="s">
        <v>52</v>
      </c>
      <c r="G35" s="9" t="s">
        <v>22</v>
      </c>
      <c r="H35" s="9" t="s">
        <v>46</v>
      </c>
      <c r="I35" s="19">
        <v>60.41</v>
      </c>
      <c r="J35" s="19">
        <v>904.11</v>
      </c>
    </row>
    <row r="36" spans="2:10" ht="23.25" x14ac:dyDescent="0.35">
      <c r="B36" s="9">
        <v>20</v>
      </c>
      <c r="C36" s="9" t="s">
        <v>186</v>
      </c>
      <c r="D36" s="8">
        <v>45525</v>
      </c>
      <c r="E36" s="8">
        <v>45525</v>
      </c>
      <c r="F36" s="9" t="s">
        <v>53</v>
      </c>
      <c r="G36" s="9" t="s">
        <v>54</v>
      </c>
      <c r="H36" s="9" t="s">
        <v>20</v>
      </c>
      <c r="I36" s="19">
        <v>59.43</v>
      </c>
      <c r="J36" s="19">
        <v>1188.5999999999999</v>
      </c>
    </row>
    <row r="37" spans="2:10" ht="23.25" x14ac:dyDescent="0.35">
      <c r="B37" s="9">
        <v>73</v>
      </c>
      <c r="C37" s="9" t="s">
        <v>187</v>
      </c>
      <c r="D37" s="8">
        <v>45615</v>
      </c>
      <c r="E37" s="8">
        <v>45615</v>
      </c>
      <c r="F37" s="9" t="s">
        <v>55</v>
      </c>
      <c r="G37" s="9" t="s">
        <v>56</v>
      </c>
      <c r="H37" s="9" t="s">
        <v>24</v>
      </c>
      <c r="I37" s="19">
        <v>17.71</v>
      </c>
      <c r="J37" s="19">
        <v>1292.8300000000002</v>
      </c>
    </row>
    <row r="38" spans="2:10" ht="23.25" x14ac:dyDescent="0.35">
      <c r="B38" s="9">
        <v>73</v>
      </c>
      <c r="C38" s="9" t="s">
        <v>188</v>
      </c>
      <c r="D38" s="8">
        <v>45189</v>
      </c>
      <c r="E38" s="8">
        <v>45189</v>
      </c>
      <c r="F38" s="9" t="s">
        <v>57</v>
      </c>
      <c r="G38" s="9" t="s">
        <v>56</v>
      </c>
      <c r="H38" s="9" t="s">
        <v>24</v>
      </c>
      <c r="I38" s="19">
        <v>45.9</v>
      </c>
      <c r="J38" s="19">
        <v>3350.7</v>
      </c>
    </row>
    <row r="39" spans="2:10" ht="23.25" x14ac:dyDescent="0.35">
      <c r="B39" s="9">
        <v>90</v>
      </c>
      <c r="C39" s="9" t="s">
        <v>189</v>
      </c>
      <c r="D39" s="8">
        <v>45189</v>
      </c>
      <c r="E39" s="8">
        <v>45189</v>
      </c>
      <c r="F39" s="9" t="s">
        <v>58</v>
      </c>
      <c r="G39" s="9" t="s">
        <v>56</v>
      </c>
      <c r="H39" s="9" t="s">
        <v>24</v>
      </c>
      <c r="I39" s="19">
        <v>51.33</v>
      </c>
      <c r="J39" s="19">
        <v>4619.7</v>
      </c>
    </row>
    <row r="40" spans="2:10" ht="23.25" x14ac:dyDescent="0.35">
      <c r="B40" s="9">
        <v>114</v>
      </c>
      <c r="C40" s="9" t="s">
        <v>190</v>
      </c>
      <c r="D40" s="8">
        <v>45189</v>
      </c>
      <c r="E40" s="8">
        <v>45189</v>
      </c>
      <c r="F40" s="9" t="s">
        <v>59</v>
      </c>
      <c r="G40" s="9" t="s">
        <v>56</v>
      </c>
      <c r="H40" s="9" t="s">
        <v>24</v>
      </c>
      <c r="I40" s="19">
        <v>127.66</v>
      </c>
      <c r="J40" s="19">
        <v>14553.24</v>
      </c>
    </row>
    <row r="41" spans="2:10" ht="23.25" x14ac:dyDescent="0.35">
      <c r="B41" s="9">
        <v>35</v>
      </c>
      <c r="C41" s="9" t="s">
        <v>191</v>
      </c>
      <c r="D41" s="8">
        <v>45189</v>
      </c>
      <c r="E41" s="8">
        <v>45189</v>
      </c>
      <c r="F41" s="9" t="s">
        <v>60</v>
      </c>
      <c r="G41" s="9" t="s">
        <v>30</v>
      </c>
      <c r="H41" s="9" t="s">
        <v>24</v>
      </c>
      <c r="I41" s="19">
        <v>35.840000000000003</v>
      </c>
      <c r="J41" s="19">
        <v>1254.4000000000001</v>
      </c>
    </row>
    <row r="42" spans="2:10" ht="23.25" x14ac:dyDescent="0.35">
      <c r="B42" s="9">
        <v>55</v>
      </c>
      <c r="C42" s="9" t="s">
        <v>192</v>
      </c>
      <c r="D42" s="8">
        <v>45189</v>
      </c>
      <c r="E42" s="8">
        <v>45189</v>
      </c>
      <c r="F42" s="9" t="s">
        <v>61</v>
      </c>
      <c r="G42" s="9" t="s">
        <v>30</v>
      </c>
      <c r="H42" s="9" t="s">
        <v>24</v>
      </c>
      <c r="I42" s="19">
        <v>14.58</v>
      </c>
      <c r="J42" s="19">
        <v>801.9</v>
      </c>
    </row>
    <row r="43" spans="2:10" ht="23.25" x14ac:dyDescent="0.35">
      <c r="B43" s="9">
        <v>3</v>
      </c>
      <c r="C43" s="9" t="s">
        <v>193</v>
      </c>
      <c r="D43" s="8">
        <v>45708</v>
      </c>
      <c r="E43" s="8">
        <v>45708</v>
      </c>
      <c r="F43" s="9" t="s">
        <v>141</v>
      </c>
      <c r="G43" s="9" t="s">
        <v>12</v>
      </c>
      <c r="H43" s="9" t="s">
        <v>26</v>
      </c>
      <c r="I43" s="19">
        <v>61</v>
      </c>
      <c r="J43" s="19">
        <v>183</v>
      </c>
    </row>
    <row r="44" spans="2:10" ht="23.25" x14ac:dyDescent="0.35">
      <c r="B44" s="9">
        <v>32</v>
      </c>
      <c r="C44" s="9" t="s">
        <v>178</v>
      </c>
      <c r="D44" s="8">
        <v>45735</v>
      </c>
      <c r="E44" s="8">
        <v>45735</v>
      </c>
      <c r="F44" s="9" t="s">
        <v>156</v>
      </c>
      <c r="G44" s="9" t="s">
        <v>22</v>
      </c>
      <c r="H44" s="9" t="s">
        <v>17</v>
      </c>
      <c r="I44" s="19">
        <v>513</v>
      </c>
      <c r="J44" s="19">
        <v>16416</v>
      </c>
    </row>
    <row r="45" spans="2:10" ht="23.25" x14ac:dyDescent="0.35">
      <c r="B45" s="9">
        <v>1</v>
      </c>
      <c r="C45" s="9" t="s">
        <v>194</v>
      </c>
      <c r="D45" s="8">
        <v>44698</v>
      </c>
      <c r="E45" s="8">
        <v>44698</v>
      </c>
      <c r="F45" s="9" t="s">
        <v>62</v>
      </c>
      <c r="G45" s="9" t="s">
        <v>22</v>
      </c>
      <c r="H45" s="9" t="s">
        <v>26</v>
      </c>
      <c r="I45" s="19">
        <v>4307</v>
      </c>
      <c r="J45" s="19">
        <v>4307</v>
      </c>
    </row>
    <row r="46" spans="2:10" ht="23.25" x14ac:dyDescent="0.35">
      <c r="B46" s="9">
        <v>3</v>
      </c>
      <c r="C46" s="9" t="s">
        <v>195</v>
      </c>
      <c r="D46" s="8">
        <v>45511</v>
      </c>
      <c r="E46" s="8">
        <v>45511</v>
      </c>
      <c r="F46" s="9" t="s">
        <v>144</v>
      </c>
      <c r="G46" s="9" t="s">
        <v>22</v>
      </c>
      <c r="H46" s="9" t="s">
        <v>26</v>
      </c>
      <c r="I46" s="19">
        <v>88.5</v>
      </c>
      <c r="J46" s="19">
        <v>265.5</v>
      </c>
    </row>
    <row r="47" spans="2:10" ht="23.25" x14ac:dyDescent="0.35">
      <c r="B47" s="9">
        <v>13</v>
      </c>
      <c r="C47" s="9" t="s">
        <v>196</v>
      </c>
      <c r="D47" s="8">
        <v>45588</v>
      </c>
      <c r="E47" s="8">
        <v>45588</v>
      </c>
      <c r="F47" s="9" t="s">
        <v>63</v>
      </c>
      <c r="G47" s="9" t="s">
        <v>12</v>
      </c>
      <c r="H47" s="9" t="s">
        <v>26</v>
      </c>
      <c r="I47" s="19">
        <v>250.75</v>
      </c>
      <c r="J47" s="19">
        <v>3451.5</v>
      </c>
    </row>
    <row r="48" spans="2:10" ht="23.25" x14ac:dyDescent="0.35">
      <c r="B48" s="9">
        <v>13</v>
      </c>
      <c r="C48" s="9" t="s">
        <v>197</v>
      </c>
      <c r="D48" s="8">
        <v>45708</v>
      </c>
      <c r="E48" s="8">
        <v>45708</v>
      </c>
      <c r="F48" s="9" t="s">
        <v>142</v>
      </c>
      <c r="G48" s="9" t="s">
        <v>12</v>
      </c>
      <c r="H48" s="9" t="s">
        <v>26</v>
      </c>
      <c r="I48" s="19">
        <v>88.5</v>
      </c>
      <c r="J48" s="19">
        <v>1150.5</v>
      </c>
    </row>
    <row r="49" spans="2:10" ht="23.25" x14ac:dyDescent="0.35">
      <c r="B49" s="9">
        <v>3</v>
      </c>
      <c r="C49" s="9" t="s">
        <v>198</v>
      </c>
      <c r="D49" s="8">
        <v>45357</v>
      </c>
      <c r="E49" s="8">
        <v>45357</v>
      </c>
      <c r="F49" s="9" t="s">
        <v>64</v>
      </c>
      <c r="G49" s="9" t="s">
        <v>22</v>
      </c>
      <c r="H49" s="9" t="s">
        <v>46</v>
      </c>
      <c r="I49" s="19">
        <v>590</v>
      </c>
      <c r="J49" s="19">
        <v>1770</v>
      </c>
    </row>
    <row r="50" spans="2:10" ht="23.25" x14ac:dyDescent="0.35">
      <c r="B50" s="9">
        <v>4</v>
      </c>
      <c r="C50" s="9" t="s">
        <v>199</v>
      </c>
      <c r="D50" s="8">
        <v>45359</v>
      </c>
      <c r="E50" s="8">
        <v>45359</v>
      </c>
      <c r="F50" s="9" t="s">
        <v>65</v>
      </c>
      <c r="G50" s="9" t="s">
        <v>22</v>
      </c>
      <c r="H50" s="9" t="s">
        <v>50</v>
      </c>
      <c r="I50" s="19">
        <v>1593</v>
      </c>
      <c r="J50" s="19">
        <v>6372</v>
      </c>
    </row>
    <row r="51" spans="2:10" ht="23.25" x14ac:dyDescent="0.35">
      <c r="B51" s="9">
        <v>6</v>
      </c>
      <c r="C51" s="9" t="s">
        <v>200</v>
      </c>
      <c r="D51" s="8">
        <v>45531</v>
      </c>
      <c r="E51" s="8">
        <v>45531</v>
      </c>
      <c r="F51" s="9" t="s">
        <v>66</v>
      </c>
      <c r="G51" s="9" t="s">
        <v>22</v>
      </c>
      <c r="H51" s="9" t="s">
        <v>24</v>
      </c>
      <c r="I51" s="19">
        <v>133.30000000000001</v>
      </c>
      <c r="J51" s="19">
        <v>799.80000000000007</v>
      </c>
    </row>
    <row r="52" spans="2:10" ht="23.25" x14ac:dyDescent="0.35">
      <c r="B52" s="9">
        <v>6</v>
      </c>
      <c r="C52" s="9" t="s">
        <v>201</v>
      </c>
      <c r="D52" s="8">
        <v>45222</v>
      </c>
      <c r="E52" s="8">
        <v>45222</v>
      </c>
      <c r="F52" s="9" t="s">
        <v>67</v>
      </c>
      <c r="G52" s="9" t="s">
        <v>22</v>
      </c>
      <c r="H52" s="9" t="s">
        <v>24</v>
      </c>
      <c r="I52" s="19">
        <v>63.72</v>
      </c>
      <c r="J52" s="19">
        <v>382.32</v>
      </c>
    </row>
    <row r="53" spans="2:10" ht="23.25" x14ac:dyDescent="0.35">
      <c r="B53" s="9">
        <v>16</v>
      </c>
      <c r="C53" s="9" t="s">
        <v>202</v>
      </c>
      <c r="D53" s="8">
        <v>45587</v>
      </c>
      <c r="E53" s="8">
        <v>45587</v>
      </c>
      <c r="F53" s="9" t="s">
        <v>68</v>
      </c>
      <c r="G53" s="9" t="s">
        <v>22</v>
      </c>
      <c r="H53" s="9" t="s">
        <v>26</v>
      </c>
      <c r="I53" s="19">
        <v>144.06</v>
      </c>
      <c r="J53" s="19">
        <v>2570.04</v>
      </c>
    </row>
    <row r="54" spans="2:10" ht="23.25" x14ac:dyDescent="0.35">
      <c r="B54" s="9">
        <v>3</v>
      </c>
      <c r="C54" s="9" t="s">
        <v>203</v>
      </c>
      <c r="D54" s="8">
        <v>45357</v>
      </c>
      <c r="E54" s="8">
        <v>45357</v>
      </c>
      <c r="F54" s="9" t="s">
        <v>69</v>
      </c>
      <c r="G54" s="9" t="s">
        <v>22</v>
      </c>
      <c r="H54" s="9" t="s">
        <v>26</v>
      </c>
      <c r="I54" s="19">
        <v>88.5</v>
      </c>
      <c r="J54" s="19">
        <v>265.5</v>
      </c>
    </row>
    <row r="55" spans="2:10" ht="23.25" x14ac:dyDescent="0.35">
      <c r="B55" s="9">
        <v>4</v>
      </c>
      <c r="C55" s="9" t="s">
        <v>204</v>
      </c>
      <c r="D55" s="8">
        <v>45422</v>
      </c>
      <c r="E55" s="8">
        <v>45422</v>
      </c>
      <c r="F55" s="9" t="s">
        <v>71</v>
      </c>
      <c r="G55" s="9" t="s">
        <v>22</v>
      </c>
      <c r="H55" s="9" t="s">
        <v>26</v>
      </c>
      <c r="I55" s="19">
        <v>29.5</v>
      </c>
      <c r="J55" s="19">
        <v>118</v>
      </c>
    </row>
    <row r="56" spans="2:10" ht="23.25" x14ac:dyDescent="0.35">
      <c r="B56" s="9">
        <v>2</v>
      </c>
      <c r="C56" s="9" t="s">
        <v>205</v>
      </c>
      <c r="D56" s="8">
        <v>45257</v>
      </c>
      <c r="E56" s="8">
        <v>45257</v>
      </c>
      <c r="F56" s="9" t="s">
        <v>72</v>
      </c>
      <c r="G56" s="9" t="s">
        <v>22</v>
      </c>
      <c r="H56" s="9" t="s">
        <v>24</v>
      </c>
      <c r="I56" s="19">
        <v>660.01</v>
      </c>
      <c r="J56" s="19">
        <v>1320.02</v>
      </c>
    </row>
    <row r="57" spans="2:10" ht="23.25" x14ac:dyDescent="0.35">
      <c r="B57" s="9">
        <v>25</v>
      </c>
      <c r="C57" s="9" t="s">
        <v>206</v>
      </c>
      <c r="D57" s="8">
        <v>45720</v>
      </c>
      <c r="E57" s="8">
        <v>45720</v>
      </c>
      <c r="F57" s="9" t="s">
        <v>73</v>
      </c>
      <c r="G57" s="9" t="s">
        <v>22</v>
      </c>
      <c r="H57" s="9" t="s">
        <v>70</v>
      </c>
      <c r="I57" s="19">
        <v>70.239999999999995</v>
      </c>
      <c r="J57" s="19">
        <v>2586.73</v>
      </c>
    </row>
    <row r="58" spans="2:10" ht="23.25" x14ac:dyDescent="0.35">
      <c r="B58" s="9">
        <v>209</v>
      </c>
      <c r="C58" s="9" t="s">
        <v>207</v>
      </c>
      <c r="D58" s="8">
        <v>45723</v>
      </c>
      <c r="E58" s="8">
        <v>45723</v>
      </c>
      <c r="F58" s="9" t="s">
        <v>74</v>
      </c>
      <c r="G58" s="9" t="s">
        <v>22</v>
      </c>
      <c r="H58" s="9" t="s">
        <v>24</v>
      </c>
      <c r="I58" s="19">
        <v>32.26</v>
      </c>
      <c r="J58" s="19">
        <v>6744.98</v>
      </c>
    </row>
    <row r="59" spans="2:10" ht="23.25" x14ac:dyDescent="0.35">
      <c r="B59" s="9">
        <v>6</v>
      </c>
      <c r="C59" s="9" t="s">
        <v>208</v>
      </c>
      <c r="D59" s="8">
        <v>45615</v>
      </c>
      <c r="E59" s="8">
        <v>45615</v>
      </c>
      <c r="F59" s="9" t="s">
        <v>75</v>
      </c>
      <c r="G59" s="9" t="s">
        <v>30</v>
      </c>
      <c r="H59" s="9" t="s">
        <v>24</v>
      </c>
      <c r="I59" s="19">
        <v>212.4</v>
      </c>
      <c r="J59" s="19">
        <v>1274.4000000000001</v>
      </c>
    </row>
    <row r="60" spans="2:10" ht="23.25" x14ac:dyDescent="0.35">
      <c r="B60" s="9">
        <v>527</v>
      </c>
      <c r="C60" s="9" t="s">
        <v>209</v>
      </c>
      <c r="D60" s="8">
        <v>44717</v>
      </c>
      <c r="E60" s="8">
        <v>44717</v>
      </c>
      <c r="F60" s="9" t="s">
        <v>76</v>
      </c>
      <c r="G60" s="9" t="s">
        <v>22</v>
      </c>
      <c r="H60" s="9" t="s">
        <v>24</v>
      </c>
      <c r="I60" s="19">
        <v>5.25</v>
      </c>
      <c r="J60" s="19">
        <v>2766.75</v>
      </c>
    </row>
    <row r="61" spans="2:10" ht="23.25" x14ac:dyDescent="0.35">
      <c r="B61" s="9">
        <v>500</v>
      </c>
      <c r="C61" s="9" t="s">
        <v>210</v>
      </c>
      <c r="D61" s="8">
        <v>45513</v>
      </c>
      <c r="E61" s="8">
        <v>45513</v>
      </c>
      <c r="F61" s="9" t="s">
        <v>77</v>
      </c>
      <c r="G61" s="9" t="s">
        <v>22</v>
      </c>
      <c r="H61" s="9" t="s">
        <v>26</v>
      </c>
      <c r="I61" s="19">
        <v>1.03</v>
      </c>
      <c r="J61" s="19">
        <v>515</v>
      </c>
    </row>
    <row r="62" spans="2:10" ht="23.25" x14ac:dyDescent="0.35">
      <c r="B62" s="9">
        <v>1900</v>
      </c>
      <c r="C62" s="9" t="s">
        <v>211</v>
      </c>
      <c r="D62" s="8">
        <v>45601</v>
      </c>
      <c r="E62" s="8">
        <v>45601</v>
      </c>
      <c r="F62" s="9" t="s">
        <v>78</v>
      </c>
      <c r="G62" s="9" t="s">
        <v>28</v>
      </c>
      <c r="H62" s="9" t="s">
        <v>26</v>
      </c>
      <c r="I62" s="19">
        <v>1.3</v>
      </c>
      <c r="J62" s="19">
        <v>2470</v>
      </c>
    </row>
    <row r="63" spans="2:10" ht="23.25" x14ac:dyDescent="0.35">
      <c r="B63" s="9">
        <v>500</v>
      </c>
      <c r="C63" s="9" t="s">
        <v>212</v>
      </c>
      <c r="D63" s="8">
        <v>45511</v>
      </c>
      <c r="E63" s="8">
        <v>45511</v>
      </c>
      <c r="F63" s="9" t="s">
        <v>79</v>
      </c>
      <c r="G63" s="9" t="s">
        <v>22</v>
      </c>
      <c r="H63" s="9" t="s">
        <v>26</v>
      </c>
      <c r="I63" s="19">
        <v>4.41</v>
      </c>
      <c r="J63" s="19">
        <v>2205</v>
      </c>
    </row>
    <row r="64" spans="2:10" ht="23.25" x14ac:dyDescent="0.35">
      <c r="B64" s="9">
        <v>17</v>
      </c>
      <c r="C64" s="9" t="s">
        <v>213</v>
      </c>
      <c r="D64" s="8">
        <v>45531</v>
      </c>
      <c r="E64" s="8">
        <v>45531</v>
      </c>
      <c r="F64" s="9" t="s">
        <v>80</v>
      </c>
      <c r="G64" s="9" t="s">
        <v>56</v>
      </c>
      <c r="H64" s="9" t="s">
        <v>24</v>
      </c>
      <c r="I64" s="19">
        <v>69.23</v>
      </c>
      <c r="J64" s="19">
        <v>1176.97</v>
      </c>
    </row>
    <row r="65" spans="2:10" ht="23.25" x14ac:dyDescent="0.35">
      <c r="B65" s="9">
        <v>1</v>
      </c>
      <c r="C65" s="9" t="s">
        <v>214</v>
      </c>
      <c r="D65" s="8">
        <v>45720</v>
      </c>
      <c r="E65" s="8">
        <v>45720</v>
      </c>
      <c r="F65" s="9" t="s">
        <v>151</v>
      </c>
      <c r="G65" s="9" t="s">
        <v>22</v>
      </c>
      <c r="H65" s="9" t="s">
        <v>24</v>
      </c>
      <c r="I65" s="19">
        <v>136</v>
      </c>
      <c r="J65" s="19">
        <v>136</v>
      </c>
    </row>
    <row r="66" spans="2:10" ht="23.25" x14ac:dyDescent="0.35">
      <c r="B66" s="9">
        <v>11</v>
      </c>
      <c r="C66" s="9" t="s">
        <v>215</v>
      </c>
      <c r="D66" s="8">
        <v>45189</v>
      </c>
      <c r="E66" s="8">
        <v>45189</v>
      </c>
      <c r="F66" s="9" t="s">
        <v>81</v>
      </c>
      <c r="G66" s="9" t="s">
        <v>22</v>
      </c>
      <c r="H66" s="9" t="s">
        <v>24</v>
      </c>
      <c r="I66" s="19">
        <v>531</v>
      </c>
      <c r="J66" s="19">
        <v>5841</v>
      </c>
    </row>
    <row r="67" spans="2:10" ht="23.25" x14ac:dyDescent="0.35">
      <c r="B67" s="9">
        <v>18</v>
      </c>
      <c r="C67" s="9" t="s">
        <v>216</v>
      </c>
      <c r="D67" s="8">
        <v>45189</v>
      </c>
      <c r="E67" s="8">
        <v>45189</v>
      </c>
      <c r="F67" s="9" t="s">
        <v>82</v>
      </c>
      <c r="G67" s="9" t="s">
        <v>22</v>
      </c>
      <c r="H67" s="9" t="s">
        <v>24</v>
      </c>
      <c r="I67" s="19">
        <v>64.900000000000006</v>
      </c>
      <c r="J67" s="19">
        <v>1168.2</v>
      </c>
    </row>
    <row r="68" spans="2:10" ht="23.25" x14ac:dyDescent="0.35">
      <c r="B68" s="9">
        <v>245</v>
      </c>
      <c r="C68" s="9" t="s">
        <v>217</v>
      </c>
      <c r="D68" s="8">
        <v>45189</v>
      </c>
      <c r="E68" s="8">
        <v>45189</v>
      </c>
      <c r="F68" s="9" t="s">
        <v>83</v>
      </c>
      <c r="G68" s="9" t="s">
        <v>30</v>
      </c>
      <c r="H68" s="9" t="s">
        <v>24</v>
      </c>
      <c r="I68" s="19">
        <v>41.68</v>
      </c>
      <c r="J68" s="19">
        <v>10211.6</v>
      </c>
    </row>
    <row r="69" spans="2:10" ht="23.25" x14ac:dyDescent="0.35">
      <c r="B69" s="9">
        <v>10</v>
      </c>
      <c r="C69" s="9" t="s">
        <v>218</v>
      </c>
      <c r="D69" s="8">
        <v>45710</v>
      </c>
      <c r="E69" s="8">
        <v>45710</v>
      </c>
      <c r="F69" s="9" t="s">
        <v>143</v>
      </c>
      <c r="G69" s="9" t="s">
        <v>22</v>
      </c>
      <c r="H69" s="9" t="s">
        <v>26</v>
      </c>
      <c r="I69" s="19">
        <v>60</v>
      </c>
      <c r="J69" s="19">
        <v>600</v>
      </c>
    </row>
    <row r="70" spans="2:10" ht="23.25" x14ac:dyDescent="0.35">
      <c r="B70" s="9">
        <v>15</v>
      </c>
      <c r="C70" s="9" t="s">
        <v>219</v>
      </c>
      <c r="D70" s="8">
        <v>45707</v>
      </c>
      <c r="E70" s="8">
        <v>45707</v>
      </c>
      <c r="F70" s="9" t="s">
        <v>140</v>
      </c>
      <c r="G70" s="9" t="s">
        <v>12</v>
      </c>
      <c r="H70" s="9" t="s">
        <v>84</v>
      </c>
      <c r="I70" s="19">
        <v>108.01</v>
      </c>
      <c r="J70" s="19">
        <v>1621.5</v>
      </c>
    </row>
    <row r="71" spans="2:10" ht="23.25" x14ac:dyDescent="0.35">
      <c r="B71" s="9">
        <v>1</v>
      </c>
      <c r="C71" s="9" t="s">
        <v>220</v>
      </c>
      <c r="D71" s="8">
        <v>45078</v>
      </c>
      <c r="E71" s="8">
        <v>45078</v>
      </c>
      <c r="F71" s="9" t="s">
        <v>85</v>
      </c>
      <c r="G71" s="9" t="s">
        <v>22</v>
      </c>
      <c r="H71" s="9" t="s">
        <v>44</v>
      </c>
      <c r="I71" s="19">
        <v>47.79</v>
      </c>
      <c r="J71" s="19">
        <v>47.79</v>
      </c>
    </row>
    <row r="72" spans="2:10" ht="23.25" x14ac:dyDescent="0.35">
      <c r="B72" s="9">
        <v>1</v>
      </c>
      <c r="C72" s="9" t="s">
        <v>221</v>
      </c>
      <c r="D72" s="8">
        <v>44992</v>
      </c>
      <c r="E72" s="8">
        <v>44992</v>
      </c>
      <c r="F72" s="9" t="s">
        <v>86</v>
      </c>
      <c r="G72" s="9" t="s">
        <v>56</v>
      </c>
      <c r="H72" s="9" t="s">
        <v>44</v>
      </c>
      <c r="I72" s="19">
        <v>649</v>
      </c>
      <c r="J72" s="19">
        <v>649</v>
      </c>
    </row>
    <row r="73" spans="2:10" ht="23.25" x14ac:dyDescent="0.35">
      <c r="B73" s="9">
        <v>44</v>
      </c>
      <c r="C73" s="9" t="s">
        <v>222</v>
      </c>
      <c r="D73" s="8">
        <v>45723</v>
      </c>
      <c r="E73" s="8">
        <v>45723</v>
      </c>
      <c r="F73" s="9" t="s">
        <v>87</v>
      </c>
      <c r="G73" s="9" t="s">
        <v>56</v>
      </c>
      <c r="H73" s="9" t="s">
        <v>24</v>
      </c>
      <c r="I73" s="19">
        <v>45.2</v>
      </c>
      <c r="J73" s="19">
        <v>1988.86</v>
      </c>
    </row>
    <row r="74" spans="2:10" ht="21.75" customHeight="1" x14ac:dyDescent="0.35">
      <c r="B74" s="9">
        <v>6</v>
      </c>
      <c r="C74" s="9" t="s">
        <v>223</v>
      </c>
      <c r="D74" s="8">
        <v>45587</v>
      </c>
      <c r="E74" s="8">
        <v>45587</v>
      </c>
      <c r="F74" s="9" t="s">
        <v>88</v>
      </c>
      <c r="G74" s="9" t="s">
        <v>12</v>
      </c>
      <c r="H74" s="9" t="s">
        <v>26</v>
      </c>
      <c r="I74" s="19">
        <v>100.18</v>
      </c>
      <c r="J74" s="19">
        <v>601.08000000000004</v>
      </c>
    </row>
    <row r="75" spans="2:10" ht="23.25" x14ac:dyDescent="0.35">
      <c r="B75" s="9">
        <v>25</v>
      </c>
      <c r="C75" s="9" t="s">
        <v>224</v>
      </c>
      <c r="D75" s="8">
        <v>45720</v>
      </c>
      <c r="E75" s="8">
        <v>45720</v>
      </c>
      <c r="F75" s="9" t="s">
        <v>152</v>
      </c>
      <c r="G75" s="9" t="s">
        <v>22</v>
      </c>
      <c r="H75" s="9" t="s">
        <v>24</v>
      </c>
      <c r="I75" s="19">
        <v>20</v>
      </c>
      <c r="J75" s="19">
        <v>500</v>
      </c>
    </row>
    <row r="76" spans="2:10" ht="23.25" x14ac:dyDescent="0.35">
      <c r="B76" s="9">
        <v>51</v>
      </c>
      <c r="C76" s="9" t="s">
        <v>225</v>
      </c>
      <c r="D76" s="8">
        <v>45720</v>
      </c>
      <c r="E76" s="8">
        <v>45720</v>
      </c>
      <c r="F76" s="9" t="s">
        <v>153</v>
      </c>
      <c r="G76" s="9" t="s">
        <v>22</v>
      </c>
      <c r="H76" s="9" t="s">
        <v>24</v>
      </c>
      <c r="I76" s="19">
        <v>30</v>
      </c>
      <c r="J76" s="19">
        <v>1530</v>
      </c>
    </row>
    <row r="77" spans="2:10" ht="23.25" x14ac:dyDescent="0.35">
      <c r="B77" s="9">
        <v>7</v>
      </c>
      <c r="C77" s="9" t="s">
        <v>226</v>
      </c>
      <c r="D77" s="8">
        <v>45189</v>
      </c>
      <c r="E77" s="8">
        <v>45189</v>
      </c>
      <c r="F77" s="9" t="s">
        <v>89</v>
      </c>
      <c r="G77" s="9" t="s">
        <v>22</v>
      </c>
      <c r="H77" s="9" t="s">
        <v>90</v>
      </c>
      <c r="I77" s="19">
        <v>198.24</v>
      </c>
      <c r="J77" s="19">
        <v>1387.68</v>
      </c>
    </row>
    <row r="78" spans="2:10" ht="23.25" x14ac:dyDescent="0.35">
      <c r="B78" s="9">
        <v>16</v>
      </c>
      <c r="C78" s="9" t="s">
        <v>227</v>
      </c>
      <c r="D78" s="8">
        <v>45189</v>
      </c>
      <c r="E78" s="8">
        <v>45189</v>
      </c>
      <c r="F78" s="9" t="s">
        <v>91</v>
      </c>
      <c r="G78" s="9" t="s">
        <v>22</v>
      </c>
      <c r="H78" s="9" t="s">
        <v>90</v>
      </c>
      <c r="I78" s="19">
        <v>233.64</v>
      </c>
      <c r="J78" s="19">
        <v>3738.24</v>
      </c>
    </row>
    <row r="79" spans="2:10" ht="23.25" x14ac:dyDescent="0.35">
      <c r="B79" s="9">
        <v>35</v>
      </c>
      <c r="C79" s="9" t="s">
        <v>228</v>
      </c>
      <c r="D79" s="8">
        <v>45531</v>
      </c>
      <c r="E79" s="8">
        <v>45531</v>
      </c>
      <c r="F79" s="9" t="s">
        <v>93</v>
      </c>
      <c r="G79" s="9" t="s">
        <v>22</v>
      </c>
      <c r="H79" s="9" t="s">
        <v>24</v>
      </c>
      <c r="I79" s="19">
        <v>50.95</v>
      </c>
      <c r="J79" s="19">
        <v>1783.25</v>
      </c>
    </row>
    <row r="80" spans="2:10" ht="23.25" x14ac:dyDescent="0.35">
      <c r="B80" s="9">
        <v>690</v>
      </c>
      <c r="C80" s="9" t="s">
        <v>229</v>
      </c>
      <c r="D80" s="8">
        <v>45189</v>
      </c>
      <c r="E80" s="8">
        <v>45189</v>
      </c>
      <c r="F80" s="9" t="s">
        <v>94</v>
      </c>
      <c r="G80" s="9" t="s">
        <v>22</v>
      </c>
      <c r="H80" s="9" t="s">
        <v>24</v>
      </c>
      <c r="I80" s="19">
        <v>17.600000000000001</v>
      </c>
      <c r="J80" s="19">
        <v>12144.000000000002</v>
      </c>
    </row>
    <row r="81" spans="2:10" ht="23.25" x14ac:dyDescent="0.35">
      <c r="B81" s="9">
        <v>4</v>
      </c>
      <c r="C81" s="9" t="s">
        <v>230</v>
      </c>
      <c r="D81" s="8">
        <v>45488</v>
      </c>
      <c r="E81" s="8">
        <v>45488</v>
      </c>
      <c r="F81" s="9" t="s">
        <v>96</v>
      </c>
      <c r="G81" s="9" t="s">
        <v>12</v>
      </c>
      <c r="H81" s="9" t="s">
        <v>95</v>
      </c>
      <c r="I81" s="19">
        <v>1085.5999999999999</v>
      </c>
      <c r="J81" s="19">
        <v>4342.3999999999996</v>
      </c>
    </row>
    <row r="82" spans="2:10" ht="23.25" x14ac:dyDescent="0.35">
      <c r="B82" s="9">
        <v>1</v>
      </c>
      <c r="C82" s="9" t="s">
        <v>231</v>
      </c>
      <c r="D82" s="8">
        <v>44907</v>
      </c>
      <c r="E82" s="8">
        <v>44907</v>
      </c>
      <c r="F82" s="9" t="s">
        <v>97</v>
      </c>
      <c r="G82" s="9" t="s">
        <v>22</v>
      </c>
      <c r="H82" s="9" t="s">
        <v>92</v>
      </c>
      <c r="I82" s="19">
        <v>494.26</v>
      </c>
      <c r="J82" s="19">
        <v>494.26</v>
      </c>
    </row>
    <row r="83" spans="2:10" ht="23.25" x14ac:dyDescent="0.35">
      <c r="B83" s="9">
        <v>3</v>
      </c>
      <c r="C83" s="9" t="s">
        <v>232</v>
      </c>
      <c r="D83" s="8">
        <v>45587</v>
      </c>
      <c r="E83" s="8">
        <v>45587</v>
      </c>
      <c r="F83" s="9" t="s">
        <v>98</v>
      </c>
      <c r="G83" s="9" t="s">
        <v>22</v>
      </c>
      <c r="H83" s="9" t="s">
        <v>26</v>
      </c>
      <c r="I83" s="19">
        <v>36.5</v>
      </c>
      <c r="J83" s="19">
        <v>109.5</v>
      </c>
    </row>
    <row r="84" spans="2:10" ht="23.25" x14ac:dyDescent="0.35">
      <c r="B84" s="9">
        <v>504</v>
      </c>
      <c r="C84" s="9" t="s">
        <v>233</v>
      </c>
      <c r="D84" s="8">
        <v>45615</v>
      </c>
      <c r="E84" s="8">
        <v>45615</v>
      </c>
      <c r="F84" s="9" t="s">
        <v>99</v>
      </c>
      <c r="G84" s="9" t="s">
        <v>100</v>
      </c>
      <c r="H84" s="9" t="s">
        <v>101</v>
      </c>
      <c r="I84" s="19">
        <v>202.52</v>
      </c>
      <c r="J84" s="19">
        <v>102070.48</v>
      </c>
    </row>
    <row r="85" spans="2:10" ht="23.25" x14ac:dyDescent="0.35">
      <c r="B85" s="9">
        <v>35</v>
      </c>
      <c r="C85" s="9" t="s">
        <v>234</v>
      </c>
      <c r="D85" s="8">
        <v>44732</v>
      </c>
      <c r="E85" s="8">
        <v>44732</v>
      </c>
      <c r="F85" s="9" t="s">
        <v>102</v>
      </c>
      <c r="G85" s="9" t="s">
        <v>100</v>
      </c>
      <c r="H85" s="9" t="s">
        <v>101</v>
      </c>
      <c r="I85" s="19">
        <v>391.87</v>
      </c>
      <c r="J85" s="19">
        <v>13715.45</v>
      </c>
    </row>
    <row r="86" spans="2:10" ht="23.25" x14ac:dyDescent="0.35">
      <c r="B86" s="9">
        <v>22</v>
      </c>
      <c r="C86" s="9" t="s">
        <v>235</v>
      </c>
      <c r="D86" s="8">
        <v>45531</v>
      </c>
      <c r="E86" s="8">
        <v>45531</v>
      </c>
      <c r="F86" s="9" t="s">
        <v>103</v>
      </c>
      <c r="G86" s="9" t="s">
        <v>100</v>
      </c>
      <c r="H86" s="9" t="s">
        <v>44</v>
      </c>
      <c r="I86" s="19">
        <v>385.69</v>
      </c>
      <c r="J86" s="19">
        <v>8485.24</v>
      </c>
    </row>
    <row r="87" spans="2:10" ht="23.25" x14ac:dyDescent="0.35">
      <c r="B87" s="9">
        <v>8</v>
      </c>
      <c r="C87" s="9" t="s">
        <v>236</v>
      </c>
      <c r="D87" s="8">
        <v>45189</v>
      </c>
      <c r="E87" s="8">
        <v>45189</v>
      </c>
      <c r="F87" s="9" t="s">
        <v>104</v>
      </c>
      <c r="G87" s="9" t="s">
        <v>30</v>
      </c>
      <c r="H87" s="9" t="s">
        <v>44</v>
      </c>
      <c r="I87" s="19">
        <v>772.9</v>
      </c>
      <c r="J87" s="19">
        <v>6183.2</v>
      </c>
    </row>
    <row r="88" spans="2:10" ht="23.25" x14ac:dyDescent="0.35">
      <c r="B88" s="9">
        <v>45</v>
      </c>
      <c r="C88" s="9" t="s">
        <v>237</v>
      </c>
      <c r="D88" s="8">
        <v>45707</v>
      </c>
      <c r="E88" s="8">
        <v>45707</v>
      </c>
      <c r="F88" s="9" t="s">
        <v>105</v>
      </c>
      <c r="G88" s="9" t="s">
        <v>19</v>
      </c>
      <c r="H88" s="9" t="s">
        <v>44</v>
      </c>
      <c r="I88" s="19">
        <v>738.57</v>
      </c>
      <c r="J88" s="19">
        <v>33235.9</v>
      </c>
    </row>
    <row r="89" spans="2:10" ht="23.25" x14ac:dyDescent="0.35">
      <c r="B89" s="9">
        <v>5</v>
      </c>
      <c r="C89" s="9" t="s">
        <v>238</v>
      </c>
      <c r="D89" s="8">
        <v>45716</v>
      </c>
      <c r="E89" s="8">
        <v>45716</v>
      </c>
      <c r="F89" s="9" t="s">
        <v>147</v>
      </c>
      <c r="G89" s="9" t="s">
        <v>19</v>
      </c>
      <c r="H89" s="9" t="s">
        <v>44</v>
      </c>
      <c r="I89" s="19">
        <v>543</v>
      </c>
      <c r="J89" s="19">
        <v>2715</v>
      </c>
    </row>
    <row r="90" spans="2:10" ht="23.25" x14ac:dyDescent="0.35">
      <c r="B90" s="9">
        <v>48</v>
      </c>
      <c r="C90" s="9" t="s">
        <v>239</v>
      </c>
      <c r="D90" s="8">
        <v>45511</v>
      </c>
      <c r="E90" s="8">
        <v>45511</v>
      </c>
      <c r="F90" s="9" t="s">
        <v>106</v>
      </c>
      <c r="G90" s="9" t="s">
        <v>22</v>
      </c>
      <c r="H90" s="9" t="s">
        <v>44</v>
      </c>
      <c r="I90" s="19">
        <v>62</v>
      </c>
      <c r="J90" s="19">
        <v>2976</v>
      </c>
    </row>
    <row r="91" spans="2:10" ht="23.25" x14ac:dyDescent="0.35">
      <c r="B91" s="9">
        <v>2</v>
      </c>
      <c r="C91" s="9" t="s">
        <v>240</v>
      </c>
      <c r="D91" s="8">
        <v>45720</v>
      </c>
      <c r="E91" s="8">
        <v>45720</v>
      </c>
      <c r="F91" s="9" t="s">
        <v>107</v>
      </c>
      <c r="G91" s="9" t="s">
        <v>22</v>
      </c>
      <c r="H91" s="9" t="s">
        <v>24</v>
      </c>
      <c r="I91" s="19">
        <v>585.28</v>
      </c>
      <c r="J91" s="19">
        <v>1170.56</v>
      </c>
    </row>
    <row r="92" spans="2:10" ht="23.25" x14ac:dyDescent="0.35">
      <c r="B92" s="9">
        <v>20</v>
      </c>
      <c r="C92" s="9" t="s">
        <v>241</v>
      </c>
      <c r="D92" s="8">
        <v>45615</v>
      </c>
      <c r="E92" s="8">
        <v>45615</v>
      </c>
      <c r="F92" s="9" t="s">
        <v>108</v>
      </c>
      <c r="G92" s="9" t="s">
        <v>22</v>
      </c>
      <c r="H92" s="9" t="s">
        <v>24</v>
      </c>
      <c r="I92" s="19">
        <v>607.70000000000005</v>
      </c>
      <c r="J92" s="19">
        <v>12154</v>
      </c>
    </row>
    <row r="93" spans="2:10" ht="23.25" x14ac:dyDescent="0.35">
      <c r="B93" s="9">
        <v>6</v>
      </c>
      <c r="C93" s="9" t="s">
        <v>242</v>
      </c>
      <c r="D93" s="8">
        <v>45223</v>
      </c>
      <c r="E93" s="8">
        <v>45223</v>
      </c>
      <c r="F93" s="9" t="s">
        <v>109</v>
      </c>
      <c r="G93" s="9" t="s">
        <v>22</v>
      </c>
      <c r="H93" s="9" t="s">
        <v>24</v>
      </c>
      <c r="I93" s="19">
        <v>199.66</v>
      </c>
      <c r="J93" s="19">
        <v>1197.96</v>
      </c>
    </row>
    <row r="94" spans="2:10" ht="23.25" x14ac:dyDescent="0.35">
      <c r="B94" s="9">
        <v>4</v>
      </c>
      <c r="C94" s="9" t="s">
        <v>243</v>
      </c>
      <c r="D94" s="8">
        <v>45223</v>
      </c>
      <c r="E94" s="8">
        <v>45223</v>
      </c>
      <c r="F94" s="9" t="s">
        <v>155</v>
      </c>
      <c r="G94" s="9" t="s">
        <v>22</v>
      </c>
      <c r="H94" s="9" t="s">
        <v>24</v>
      </c>
      <c r="I94" s="19">
        <v>364.63</v>
      </c>
      <c r="J94" s="19">
        <v>1458.52</v>
      </c>
    </row>
    <row r="95" spans="2:10" ht="23.25" x14ac:dyDescent="0.35">
      <c r="B95" s="9">
        <v>4</v>
      </c>
      <c r="C95" s="9" t="s">
        <v>244</v>
      </c>
      <c r="D95" s="8">
        <v>44907</v>
      </c>
      <c r="E95" s="8">
        <v>44907</v>
      </c>
      <c r="F95" s="9" t="s">
        <v>110</v>
      </c>
      <c r="G95" s="9" t="s">
        <v>12</v>
      </c>
      <c r="H95" s="9" t="s">
        <v>111</v>
      </c>
      <c r="I95" s="19">
        <v>1946.69</v>
      </c>
      <c r="J95" s="19">
        <v>7786.76</v>
      </c>
    </row>
    <row r="96" spans="2:10" ht="23.25" x14ac:dyDescent="0.35">
      <c r="B96" s="9">
        <v>12</v>
      </c>
      <c r="C96" s="9" t="s">
        <v>245</v>
      </c>
      <c r="D96" s="8">
        <v>45539</v>
      </c>
      <c r="E96" s="8">
        <v>45539</v>
      </c>
      <c r="F96" s="9" t="s">
        <v>112</v>
      </c>
      <c r="G96" s="9" t="s">
        <v>22</v>
      </c>
      <c r="H96" s="9" t="s">
        <v>111</v>
      </c>
      <c r="I96" s="19">
        <v>119.7</v>
      </c>
      <c r="J96" s="19">
        <v>1436.4</v>
      </c>
    </row>
    <row r="97" spans="2:10" ht="23.25" x14ac:dyDescent="0.35">
      <c r="B97" s="9">
        <v>1</v>
      </c>
      <c r="C97" s="9" t="s">
        <v>246</v>
      </c>
      <c r="D97" s="8">
        <v>45720</v>
      </c>
      <c r="E97" s="8">
        <v>45720</v>
      </c>
      <c r="F97" s="9" t="s">
        <v>154</v>
      </c>
      <c r="G97" s="9" t="s">
        <v>22</v>
      </c>
      <c r="H97" s="9" t="s">
        <v>24</v>
      </c>
      <c r="I97" s="19">
        <v>1488</v>
      </c>
      <c r="J97" s="19">
        <v>1488</v>
      </c>
    </row>
    <row r="98" spans="2:10" ht="23.25" x14ac:dyDescent="0.35">
      <c r="B98" s="9">
        <v>1</v>
      </c>
      <c r="C98" s="9" t="s">
        <v>247</v>
      </c>
      <c r="D98" s="8">
        <v>45418</v>
      </c>
      <c r="E98" s="8">
        <v>45418</v>
      </c>
      <c r="F98" s="9" t="s">
        <v>113</v>
      </c>
      <c r="G98" s="9" t="s">
        <v>22</v>
      </c>
      <c r="H98" s="9" t="s">
        <v>24</v>
      </c>
      <c r="I98" s="19">
        <v>76</v>
      </c>
      <c r="J98" s="19">
        <v>76</v>
      </c>
    </row>
    <row r="99" spans="2:10" ht="23.25" x14ac:dyDescent="0.35">
      <c r="B99" s="9">
        <v>1</v>
      </c>
      <c r="C99" s="9" t="s">
        <v>248</v>
      </c>
      <c r="D99" s="8">
        <v>45615</v>
      </c>
      <c r="E99" s="8">
        <v>45615</v>
      </c>
      <c r="F99" s="9" t="s">
        <v>114</v>
      </c>
      <c r="G99" s="9" t="s">
        <v>22</v>
      </c>
      <c r="H99" s="9" t="s">
        <v>115</v>
      </c>
      <c r="I99" s="19">
        <v>493.24</v>
      </c>
      <c r="J99" s="19">
        <v>493.24</v>
      </c>
    </row>
    <row r="100" spans="2:10" ht="23.25" x14ac:dyDescent="0.35">
      <c r="B100" s="9">
        <v>23</v>
      </c>
      <c r="C100" s="9" t="s">
        <v>249</v>
      </c>
      <c r="D100" s="8">
        <v>45531</v>
      </c>
      <c r="E100" s="8">
        <v>45531</v>
      </c>
      <c r="F100" s="9" t="s">
        <v>116</v>
      </c>
      <c r="G100" s="9" t="s">
        <v>22</v>
      </c>
      <c r="H100" s="9" t="s">
        <v>24</v>
      </c>
      <c r="I100" s="19">
        <v>160.66999999999999</v>
      </c>
      <c r="J100" s="19">
        <v>3695.6</v>
      </c>
    </row>
    <row r="101" spans="2:10" ht="23.25" x14ac:dyDescent="0.35">
      <c r="B101" s="9">
        <v>28</v>
      </c>
      <c r="C101" s="9" t="s">
        <v>250</v>
      </c>
      <c r="D101" s="8">
        <v>45593</v>
      </c>
      <c r="E101" s="8">
        <v>45593</v>
      </c>
      <c r="F101" s="9" t="s">
        <v>117</v>
      </c>
      <c r="G101" s="9" t="s">
        <v>22</v>
      </c>
      <c r="H101" s="9" t="s">
        <v>24</v>
      </c>
      <c r="I101" s="19">
        <v>30.68</v>
      </c>
      <c r="J101" s="19">
        <v>859.04</v>
      </c>
    </row>
    <row r="102" spans="2:10" ht="23.25" x14ac:dyDescent="0.35">
      <c r="B102" s="9">
        <v>87</v>
      </c>
      <c r="C102" s="9" t="s">
        <v>251</v>
      </c>
      <c r="D102" s="8">
        <v>45720</v>
      </c>
      <c r="E102" s="8">
        <v>45720</v>
      </c>
      <c r="F102" s="9" t="s">
        <v>118</v>
      </c>
      <c r="G102" s="9" t="s">
        <v>28</v>
      </c>
      <c r="H102" s="9" t="s">
        <v>24</v>
      </c>
      <c r="I102" s="19">
        <v>186.57</v>
      </c>
      <c r="J102" s="19">
        <v>16231.9</v>
      </c>
    </row>
    <row r="103" spans="2:10" ht="23.25" x14ac:dyDescent="0.35">
      <c r="B103" s="9">
        <v>2</v>
      </c>
      <c r="C103" s="9" t="s">
        <v>252</v>
      </c>
      <c r="D103" s="8">
        <v>45449</v>
      </c>
      <c r="E103" s="8">
        <v>45449</v>
      </c>
      <c r="F103" s="9" t="s">
        <v>119</v>
      </c>
      <c r="G103" s="9" t="s">
        <v>22</v>
      </c>
      <c r="H103" s="9" t="s">
        <v>26</v>
      </c>
      <c r="I103" s="19">
        <v>77</v>
      </c>
      <c r="J103" s="19">
        <v>154</v>
      </c>
    </row>
    <row r="104" spans="2:10" ht="23.25" x14ac:dyDescent="0.35">
      <c r="B104" s="9">
        <v>4</v>
      </c>
      <c r="C104" s="9" t="s">
        <v>253</v>
      </c>
      <c r="D104" s="8">
        <v>45615</v>
      </c>
      <c r="E104" s="8">
        <v>45615</v>
      </c>
      <c r="F104" s="9" t="s">
        <v>120</v>
      </c>
      <c r="G104" s="9" t="s">
        <v>22</v>
      </c>
      <c r="H104" s="9" t="s">
        <v>46</v>
      </c>
      <c r="I104" s="19">
        <v>7.08</v>
      </c>
      <c r="J104" s="19">
        <v>28.32</v>
      </c>
    </row>
    <row r="105" spans="2:10" ht="23.25" x14ac:dyDescent="0.35">
      <c r="B105" s="9">
        <v>3</v>
      </c>
      <c r="C105" s="9" t="s">
        <v>254</v>
      </c>
      <c r="D105" s="8">
        <v>45418</v>
      </c>
      <c r="E105" s="8">
        <v>45418</v>
      </c>
      <c r="F105" s="9" t="s">
        <v>121</v>
      </c>
      <c r="G105" s="9" t="s">
        <v>22</v>
      </c>
      <c r="H105" s="9" t="s">
        <v>24</v>
      </c>
      <c r="I105" s="19">
        <v>117</v>
      </c>
      <c r="J105" s="19">
        <v>351</v>
      </c>
    </row>
    <row r="106" spans="2:10" ht="23.25" x14ac:dyDescent="0.35">
      <c r="B106" s="9">
        <v>357</v>
      </c>
      <c r="C106" s="9" t="s">
        <v>255</v>
      </c>
      <c r="D106" s="8">
        <v>44698</v>
      </c>
      <c r="E106" s="8">
        <v>44698</v>
      </c>
      <c r="F106" s="9" t="s">
        <v>122</v>
      </c>
      <c r="G106" s="9" t="s">
        <v>22</v>
      </c>
      <c r="H106" s="9" t="s">
        <v>24</v>
      </c>
      <c r="I106" s="19">
        <v>16.11</v>
      </c>
      <c r="J106" s="19">
        <v>5751.2699999999995</v>
      </c>
    </row>
    <row r="107" spans="2:10" ht="23.25" x14ac:dyDescent="0.35">
      <c r="B107" s="9">
        <v>73</v>
      </c>
      <c r="C107" s="9" t="s">
        <v>256</v>
      </c>
      <c r="D107" s="8">
        <v>45189</v>
      </c>
      <c r="E107" s="8">
        <v>45189</v>
      </c>
      <c r="F107" s="9" t="s">
        <v>123</v>
      </c>
      <c r="G107" s="9" t="s">
        <v>22</v>
      </c>
      <c r="H107" s="9" t="s">
        <v>24</v>
      </c>
      <c r="I107" s="19">
        <v>28.32</v>
      </c>
      <c r="J107" s="19">
        <v>2067.36</v>
      </c>
    </row>
    <row r="108" spans="2:10" ht="23.25" x14ac:dyDescent="0.35">
      <c r="B108" s="9">
        <v>2</v>
      </c>
      <c r="C108" s="9" t="s">
        <v>258</v>
      </c>
      <c r="D108" s="8">
        <v>45723</v>
      </c>
      <c r="E108" s="8">
        <v>45723</v>
      </c>
      <c r="F108" s="9" t="s">
        <v>145</v>
      </c>
      <c r="G108" s="9" t="s">
        <v>22</v>
      </c>
      <c r="H108" s="9" t="s">
        <v>24</v>
      </c>
      <c r="I108" s="19">
        <v>801</v>
      </c>
      <c r="J108" s="19">
        <v>1602</v>
      </c>
    </row>
    <row r="109" spans="2:10" ht="23.25" x14ac:dyDescent="0.35">
      <c r="B109" s="9">
        <v>29</v>
      </c>
      <c r="C109" s="9" t="s">
        <v>257</v>
      </c>
      <c r="D109" s="8">
        <v>45531</v>
      </c>
      <c r="E109" s="8">
        <v>45531</v>
      </c>
      <c r="F109" s="9" t="s">
        <v>124</v>
      </c>
      <c r="G109" s="9" t="s">
        <v>22</v>
      </c>
      <c r="H109" s="9" t="s">
        <v>24</v>
      </c>
      <c r="I109" s="19">
        <v>17.32</v>
      </c>
      <c r="J109" s="19">
        <v>502.28000000000003</v>
      </c>
    </row>
    <row r="110" spans="2:10" ht="23.25" x14ac:dyDescent="0.35">
      <c r="B110" s="9">
        <v>395</v>
      </c>
      <c r="C110" s="9" t="s">
        <v>259</v>
      </c>
      <c r="D110" s="8">
        <v>44717</v>
      </c>
      <c r="E110" s="8">
        <v>44717</v>
      </c>
      <c r="F110" s="9" t="s">
        <v>125</v>
      </c>
      <c r="G110" s="9" t="s">
        <v>22</v>
      </c>
      <c r="H110" s="9" t="s">
        <v>24</v>
      </c>
      <c r="I110" s="19">
        <v>11.45</v>
      </c>
      <c r="J110" s="19">
        <v>4522.75</v>
      </c>
    </row>
    <row r="111" spans="2:10" ht="23.25" x14ac:dyDescent="0.35">
      <c r="B111" s="9">
        <v>32</v>
      </c>
      <c r="C111" s="9" t="s">
        <v>260</v>
      </c>
      <c r="D111" s="8">
        <v>45587</v>
      </c>
      <c r="E111" s="8">
        <v>45587</v>
      </c>
      <c r="F111" s="9" t="s">
        <v>126</v>
      </c>
      <c r="G111" s="9" t="s">
        <v>28</v>
      </c>
      <c r="H111" s="9" t="s">
        <v>44</v>
      </c>
      <c r="I111" s="19">
        <v>58.74</v>
      </c>
      <c r="J111" s="19">
        <v>1879.68</v>
      </c>
    </row>
    <row r="112" spans="2:10" ht="23.25" x14ac:dyDescent="0.35">
      <c r="B112" s="9">
        <v>55</v>
      </c>
      <c r="C112" s="9" t="s">
        <v>261</v>
      </c>
      <c r="D112" s="8">
        <v>45716</v>
      </c>
      <c r="E112" s="8">
        <v>45716</v>
      </c>
      <c r="F112" s="9" t="s">
        <v>146</v>
      </c>
      <c r="G112" s="9" t="s">
        <v>28</v>
      </c>
      <c r="H112" s="9" t="s">
        <v>44</v>
      </c>
      <c r="I112" s="19">
        <v>94</v>
      </c>
      <c r="J112" s="19">
        <v>5170</v>
      </c>
    </row>
    <row r="113" spans="2:10" ht="23.25" x14ac:dyDescent="0.35">
      <c r="B113" s="9">
        <v>272</v>
      </c>
      <c r="C113" s="9" t="s">
        <v>263</v>
      </c>
      <c r="D113" s="8">
        <v>44732</v>
      </c>
      <c r="E113" s="8">
        <v>44732</v>
      </c>
      <c r="F113" s="9" t="s">
        <v>127</v>
      </c>
      <c r="G113" s="9" t="s">
        <v>22</v>
      </c>
      <c r="H113" s="9" t="s">
        <v>44</v>
      </c>
      <c r="I113" s="19">
        <v>3.75</v>
      </c>
      <c r="J113" s="19">
        <v>1020</v>
      </c>
    </row>
    <row r="114" spans="2:10" ht="23.25" x14ac:dyDescent="0.35">
      <c r="B114" s="9">
        <v>3</v>
      </c>
      <c r="C114" s="9" t="s">
        <v>264</v>
      </c>
      <c r="D114" s="8">
        <v>45587</v>
      </c>
      <c r="E114" s="8">
        <v>45587</v>
      </c>
      <c r="F114" s="9" t="s">
        <v>128</v>
      </c>
      <c r="G114" s="9" t="s">
        <v>22</v>
      </c>
      <c r="H114" s="9" t="s">
        <v>26</v>
      </c>
      <c r="I114" s="19">
        <v>166.12</v>
      </c>
      <c r="J114" s="19">
        <v>498.38</v>
      </c>
    </row>
    <row r="115" spans="2:10" ht="23.25" x14ac:dyDescent="0.35">
      <c r="B115" s="9">
        <v>58</v>
      </c>
      <c r="C115" s="9" t="s">
        <v>262</v>
      </c>
      <c r="D115" s="8">
        <v>45418</v>
      </c>
      <c r="E115" s="8">
        <v>45418</v>
      </c>
      <c r="F115" s="9" t="s">
        <v>129</v>
      </c>
      <c r="G115" s="9" t="s">
        <v>22</v>
      </c>
      <c r="H115" s="9" t="s">
        <v>130</v>
      </c>
      <c r="I115" s="19">
        <v>70.349999999999994</v>
      </c>
      <c r="J115" s="19">
        <v>4080.72</v>
      </c>
    </row>
    <row r="116" spans="2:10" ht="23.25" x14ac:dyDescent="0.35">
      <c r="B116" s="9">
        <v>34</v>
      </c>
      <c r="C116" s="9" t="s">
        <v>265</v>
      </c>
      <c r="D116" s="8">
        <v>45701</v>
      </c>
      <c r="E116" s="8">
        <v>45701</v>
      </c>
      <c r="F116" s="9" t="s">
        <v>131</v>
      </c>
      <c r="G116" s="9" t="s">
        <v>22</v>
      </c>
      <c r="H116" s="9" t="s">
        <v>17</v>
      </c>
      <c r="I116" s="19">
        <v>583.26</v>
      </c>
      <c r="J116" s="19">
        <v>19831.900000000001</v>
      </c>
    </row>
    <row r="117" spans="2:10" ht="23.25" x14ac:dyDescent="0.35">
      <c r="B117" s="9">
        <v>15</v>
      </c>
      <c r="C117" s="9" t="s">
        <v>266</v>
      </c>
      <c r="D117" s="8">
        <v>45701</v>
      </c>
      <c r="E117" s="8">
        <v>45701</v>
      </c>
      <c r="F117" s="9" t="s">
        <v>132</v>
      </c>
      <c r="G117" s="9" t="s">
        <v>22</v>
      </c>
      <c r="H117" s="9" t="s">
        <v>17</v>
      </c>
      <c r="I117" s="19">
        <v>130</v>
      </c>
      <c r="J117" s="19">
        <v>1950</v>
      </c>
    </row>
    <row r="118" spans="2:10" ht="23.25" x14ac:dyDescent="0.35">
      <c r="B118" s="9">
        <v>4</v>
      </c>
      <c r="C118" s="9" t="s">
        <v>267</v>
      </c>
      <c r="D118" s="8">
        <v>45428</v>
      </c>
      <c r="E118" s="8">
        <v>45428</v>
      </c>
      <c r="F118" s="9" t="s">
        <v>133</v>
      </c>
      <c r="G118" s="9" t="s">
        <v>22</v>
      </c>
      <c r="H118" s="9" t="s">
        <v>50</v>
      </c>
      <c r="I118" s="19">
        <v>1475</v>
      </c>
      <c r="J118" s="19">
        <v>5900</v>
      </c>
    </row>
    <row r="119" spans="2:10" ht="23.25" x14ac:dyDescent="0.35">
      <c r="B119" s="9">
        <v>32</v>
      </c>
      <c r="C119" s="9" t="s">
        <v>268</v>
      </c>
      <c r="D119" s="8">
        <v>45701</v>
      </c>
      <c r="E119" s="8">
        <v>45701</v>
      </c>
      <c r="F119" s="9" t="s">
        <v>134</v>
      </c>
      <c r="G119" s="9" t="s">
        <v>28</v>
      </c>
      <c r="H119" s="9" t="s">
        <v>50</v>
      </c>
      <c r="I119" s="19">
        <v>166.85</v>
      </c>
      <c r="J119" s="19">
        <v>5339.28</v>
      </c>
    </row>
    <row r="120" spans="2:10" ht="23.25" x14ac:dyDescent="0.35">
      <c r="B120" s="9">
        <v>17</v>
      </c>
      <c r="C120" s="9" t="s">
        <v>269</v>
      </c>
      <c r="D120" s="8">
        <v>45593</v>
      </c>
      <c r="E120" s="8">
        <v>45593</v>
      </c>
      <c r="F120" s="9" t="s">
        <v>135</v>
      </c>
      <c r="G120" s="9" t="s">
        <v>22</v>
      </c>
      <c r="H120" s="9" t="s">
        <v>26</v>
      </c>
      <c r="I120" s="19">
        <v>218.34</v>
      </c>
      <c r="J120" s="19">
        <v>3711.92</v>
      </c>
    </row>
    <row r="121" spans="2:10" ht="23.25" x14ac:dyDescent="0.35">
      <c r="B121" s="21">
        <v>8</v>
      </c>
      <c r="C121" s="9" t="s">
        <v>270</v>
      </c>
      <c r="D121" s="8">
        <v>45357</v>
      </c>
      <c r="E121" s="8">
        <v>45357</v>
      </c>
      <c r="F121" s="9" t="s">
        <v>136</v>
      </c>
      <c r="G121" s="9" t="s">
        <v>22</v>
      </c>
      <c r="H121" s="9" t="s">
        <v>26</v>
      </c>
      <c r="I121" s="23">
        <v>447.17</v>
      </c>
      <c r="J121" s="23">
        <v>3577.36</v>
      </c>
    </row>
    <row r="122" spans="2:10" ht="23.25" x14ac:dyDescent="0.35">
      <c r="B122" s="29">
        <v>2</v>
      </c>
      <c r="C122" s="30" t="s">
        <v>14</v>
      </c>
      <c r="D122" s="8">
        <v>45497</v>
      </c>
      <c r="E122" s="8">
        <v>45497</v>
      </c>
      <c r="F122" s="9" t="s">
        <v>276</v>
      </c>
      <c r="G122" s="30" t="s">
        <v>277</v>
      </c>
      <c r="H122" s="9" t="s">
        <v>24</v>
      </c>
      <c r="I122" s="19">
        <v>2147.79</v>
      </c>
      <c r="J122" s="19">
        <v>4295.58</v>
      </c>
    </row>
    <row r="123" spans="2:10" ht="23.25" x14ac:dyDescent="0.35">
      <c r="B123" s="29">
        <v>2</v>
      </c>
      <c r="C123" s="30" t="s">
        <v>14</v>
      </c>
      <c r="D123" s="8">
        <v>45628</v>
      </c>
      <c r="E123" s="8">
        <v>45628</v>
      </c>
      <c r="F123" s="9" t="s">
        <v>278</v>
      </c>
      <c r="G123" s="9" t="s">
        <v>279</v>
      </c>
      <c r="H123" s="9" t="s">
        <v>24</v>
      </c>
      <c r="I123" s="19">
        <v>448.4</v>
      </c>
      <c r="J123" s="19">
        <v>896.8</v>
      </c>
    </row>
    <row r="124" spans="2:10" ht="23.25" x14ac:dyDescent="0.35">
      <c r="B124" s="29">
        <v>31</v>
      </c>
      <c r="C124" s="30" t="s">
        <v>14</v>
      </c>
      <c r="D124" s="8">
        <v>45525</v>
      </c>
      <c r="E124" s="8">
        <v>45525</v>
      </c>
      <c r="F124" s="9" t="s">
        <v>280</v>
      </c>
      <c r="G124" s="9" t="s">
        <v>279</v>
      </c>
      <c r="H124" s="9" t="s">
        <v>24</v>
      </c>
      <c r="I124" s="19">
        <v>589.39</v>
      </c>
      <c r="J124" s="19">
        <v>18271.16</v>
      </c>
    </row>
    <row r="125" spans="2:10" ht="23.25" x14ac:dyDescent="0.35">
      <c r="B125" s="29">
        <v>2</v>
      </c>
      <c r="C125" s="30" t="s">
        <v>14</v>
      </c>
      <c r="D125" s="8">
        <v>45497</v>
      </c>
      <c r="E125" s="8">
        <v>45497</v>
      </c>
      <c r="F125" s="9" t="s">
        <v>281</v>
      </c>
      <c r="G125" s="30" t="s">
        <v>277</v>
      </c>
      <c r="H125" s="9" t="s">
        <v>24</v>
      </c>
      <c r="I125" s="19">
        <v>2147.79</v>
      </c>
      <c r="J125" s="19">
        <v>4295.58</v>
      </c>
    </row>
    <row r="126" spans="2:10" ht="23.25" x14ac:dyDescent="0.35">
      <c r="B126" s="29">
        <v>33</v>
      </c>
      <c r="C126" s="30" t="s">
        <v>14</v>
      </c>
      <c r="D126" s="8">
        <v>45628</v>
      </c>
      <c r="E126" s="8">
        <v>45628</v>
      </c>
      <c r="F126" s="9" t="s">
        <v>282</v>
      </c>
      <c r="G126" s="9" t="s">
        <v>279</v>
      </c>
      <c r="H126" s="9" t="s">
        <v>24</v>
      </c>
      <c r="I126" s="19">
        <v>580.84</v>
      </c>
      <c r="J126" s="19">
        <v>19167.96</v>
      </c>
    </row>
    <row r="127" spans="2:10" ht="23.25" x14ac:dyDescent="0.35">
      <c r="B127" s="29">
        <v>5</v>
      </c>
      <c r="C127" s="30" t="s">
        <v>14</v>
      </c>
      <c r="D127" s="8">
        <v>45623</v>
      </c>
      <c r="E127" s="8">
        <v>45623</v>
      </c>
      <c r="F127" s="9" t="s">
        <v>283</v>
      </c>
      <c r="G127" s="9" t="s">
        <v>279</v>
      </c>
      <c r="H127" s="9" t="s">
        <v>24</v>
      </c>
      <c r="I127" s="19">
        <v>1420.72</v>
      </c>
      <c r="J127" s="19">
        <v>7103.6</v>
      </c>
    </row>
    <row r="128" spans="2:10" ht="23.25" x14ac:dyDescent="0.35">
      <c r="B128" s="29">
        <v>5</v>
      </c>
      <c r="C128" s="30" t="s">
        <v>14</v>
      </c>
      <c r="D128" s="8">
        <v>45623</v>
      </c>
      <c r="E128" s="8">
        <v>45623</v>
      </c>
      <c r="F128" s="9" t="s">
        <v>284</v>
      </c>
      <c r="G128" s="9" t="s">
        <v>279</v>
      </c>
      <c r="H128" s="9" t="s">
        <v>24</v>
      </c>
      <c r="I128" s="19">
        <v>1420.72</v>
      </c>
      <c r="J128" s="19">
        <v>7103.6</v>
      </c>
    </row>
    <row r="129" spans="2:10" ht="23.25" x14ac:dyDescent="0.35">
      <c r="B129" s="29">
        <v>5</v>
      </c>
      <c r="C129" s="30" t="s">
        <v>14</v>
      </c>
      <c r="D129" s="8">
        <v>45623</v>
      </c>
      <c r="E129" s="8">
        <v>45623</v>
      </c>
      <c r="F129" s="9" t="s">
        <v>285</v>
      </c>
      <c r="G129" s="9" t="s">
        <v>279</v>
      </c>
      <c r="H129" s="9" t="s">
        <v>24</v>
      </c>
      <c r="I129" s="19">
        <v>1420.72</v>
      </c>
      <c r="J129" s="19">
        <v>7103.6</v>
      </c>
    </row>
    <row r="130" spans="2:10" ht="23.25" x14ac:dyDescent="0.35">
      <c r="B130" s="29">
        <v>8</v>
      </c>
      <c r="C130" s="30" t="s">
        <v>14</v>
      </c>
      <c r="D130" s="8">
        <v>45623</v>
      </c>
      <c r="E130" s="8">
        <v>45623</v>
      </c>
      <c r="F130" s="9" t="s">
        <v>286</v>
      </c>
      <c r="G130" s="9" t="s">
        <v>279</v>
      </c>
      <c r="H130" s="9" t="s">
        <v>24</v>
      </c>
      <c r="I130" s="19">
        <v>1269.97</v>
      </c>
      <c r="J130" s="19">
        <v>10159.799999999999</v>
      </c>
    </row>
    <row r="131" spans="2:10" ht="23.25" x14ac:dyDescent="0.35">
      <c r="B131" s="29">
        <v>59</v>
      </c>
      <c r="C131" s="30" t="s">
        <v>14</v>
      </c>
      <c r="D131" s="8">
        <v>45628</v>
      </c>
      <c r="E131" s="8">
        <v>45628</v>
      </c>
      <c r="F131" s="9" t="s">
        <v>287</v>
      </c>
      <c r="G131" s="9" t="s">
        <v>279</v>
      </c>
      <c r="H131" s="9" t="s">
        <v>24</v>
      </c>
      <c r="I131" s="19">
        <v>639.20000000000005</v>
      </c>
      <c r="J131" s="19">
        <v>37713.199999999997</v>
      </c>
    </row>
    <row r="132" spans="2:10" ht="23.25" x14ac:dyDescent="0.35">
      <c r="B132" s="29">
        <v>2</v>
      </c>
      <c r="C132" s="30" t="s">
        <v>14</v>
      </c>
      <c r="D132" s="8">
        <v>45497</v>
      </c>
      <c r="E132" s="8">
        <v>45497</v>
      </c>
      <c r="F132" s="9" t="s">
        <v>288</v>
      </c>
      <c r="G132" s="30" t="s">
        <v>277</v>
      </c>
      <c r="H132" s="9" t="s">
        <v>24</v>
      </c>
      <c r="I132" s="19">
        <v>2147.8000000000002</v>
      </c>
      <c r="J132" s="19">
        <v>4295.6000000000004</v>
      </c>
    </row>
    <row r="133" spans="2:10" ht="23.25" x14ac:dyDescent="0.35">
      <c r="B133" s="29">
        <v>33</v>
      </c>
      <c r="C133" s="30" t="s">
        <v>14</v>
      </c>
      <c r="D133" s="8">
        <v>45628</v>
      </c>
      <c r="E133" s="8">
        <v>45628</v>
      </c>
      <c r="F133" s="9" t="s">
        <v>289</v>
      </c>
      <c r="G133" s="9" t="s">
        <v>279</v>
      </c>
      <c r="H133" s="9" t="s">
        <v>24</v>
      </c>
      <c r="I133" s="19">
        <v>580.84</v>
      </c>
      <c r="J133" s="19">
        <v>19167.939999999999</v>
      </c>
    </row>
    <row r="134" spans="2:10" ht="23.25" x14ac:dyDescent="0.35">
      <c r="B134" s="29">
        <v>2</v>
      </c>
      <c r="C134" s="30" t="s">
        <v>14</v>
      </c>
      <c r="D134" s="8">
        <v>45525</v>
      </c>
      <c r="E134" s="8">
        <v>45525</v>
      </c>
      <c r="F134" s="9" t="s">
        <v>290</v>
      </c>
      <c r="G134" s="30" t="s">
        <v>277</v>
      </c>
      <c r="H134" s="9" t="s">
        <v>24</v>
      </c>
      <c r="I134" s="19">
        <v>2587.54</v>
      </c>
      <c r="J134" s="19">
        <v>5175.08</v>
      </c>
    </row>
    <row r="135" spans="2:10" ht="23.25" x14ac:dyDescent="0.35">
      <c r="B135" s="29">
        <v>24</v>
      </c>
      <c r="C135" s="30" t="s">
        <v>14</v>
      </c>
      <c r="D135" s="8">
        <v>45369</v>
      </c>
      <c r="E135" s="8">
        <v>45369</v>
      </c>
      <c r="F135" s="9" t="s">
        <v>291</v>
      </c>
      <c r="G135" s="9" t="s">
        <v>22</v>
      </c>
      <c r="H135" s="9" t="s">
        <v>24</v>
      </c>
      <c r="I135" s="19">
        <v>501.5</v>
      </c>
      <c r="J135" s="19">
        <v>12036</v>
      </c>
    </row>
    <row r="136" spans="2:10" ht="23.25" x14ac:dyDescent="0.35">
      <c r="B136" s="29">
        <v>32</v>
      </c>
      <c r="C136" s="30" t="s">
        <v>14</v>
      </c>
      <c r="D136" s="8">
        <v>45628</v>
      </c>
      <c r="E136" s="8">
        <v>45628</v>
      </c>
      <c r="F136" s="9" t="s">
        <v>292</v>
      </c>
      <c r="G136" s="9" t="s">
        <v>22</v>
      </c>
      <c r="H136" s="9" t="s">
        <v>24</v>
      </c>
      <c r="I136" s="19">
        <v>495.78</v>
      </c>
      <c r="J136" s="19">
        <v>15865.1</v>
      </c>
    </row>
    <row r="137" spans="2:10" ht="23.25" x14ac:dyDescent="0.35">
      <c r="B137" s="29">
        <v>33</v>
      </c>
      <c r="C137" s="30" t="s">
        <v>14</v>
      </c>
      <c r="D137" s="8">
        <v>45430</v>
      </c>
      <c r="E137" s="8">
        <v>45430</v>
      </c>
      <c r="F137" s="9" t="s">
        <v>293</v>
      </c>
      <c r="G137" s="9" t="s">
        <v>22</v>
      </c>
      <c r="H137" s="9" t="s">
        <v>24</v>
      </c>
      <c r="I137" s="19">
        <v>495.95</v>
      </c>
      <c r="J137" s="19">
        <v>16366.6</v>
      </c>
    </row>
    <row r="138" spans="2:10" ht="23.25" x14ac:dyDescent="0.35">
      <c r="B138" s="29">
        <v>46</v>
      </c>
      <c r="C138" s="30" t="s">
        <v>14</v>
      </c>
      <c r="D138" s="8">
        <v>45369</v>
      </c>
      <c r="E138" s="8">
        <v>45369</v>
      </c>
      <c r="F138" s="9" t="s">
        <v>294</v>
      </c>
      <c r="G138" s="9" t="s">
        <v>22</v>
      </c>
      <c r="H138" s="9" t="s">
        <v>24</v>
      </c>
      <c r="I138" s="19">
        <v>470.58</v>
      </c>
      <c r="J138" s="19">
        <v>21647.1</v>
      </c>
    </row>
    <row r="139" spans="2:10" ht="23.25" x14ac:dyDescent="0.35">
      <c r="B139" s="29">
        <v>6</v>
      </c>
      <c r="C139" s="30" t="s">
        <v>14</v>
      </c>
      <c r="D139" s="8">
        <v>45726</v>
      </c>
      <c r="E139" s="8">
        <v>45726</v>
      </c>
      <c r="F139" s="9" t="s">
        <v>295</v>
      </c>
      <c r="G139" s="9" t="s">
        <v>277</v>
      </c>
      <c r="H139" s="9" t="s">
        <v>24</v>
      </c>
      <c r="I139" s="19">
        <v>8812.83</v>
      </c>
      <c r="J139" s="19">
        <v>52876.98</v>
      </c>
    </row>
    <row r="140" spans="2:10" ht="23.25" x14ac:dyDescent="0.35">
      <c r="B140" s="29">
        <v>8</v>
      </c>
      <c r="C140" s="30" t="s">
        <v>14</v>
      </c>
      <c r="D140" s="8">
        <v>45726</v>
      </c>
      <c r="E140" s="8">
        <v>45726</v>
      </c>
      <c r="F140" s="9" t="s">
        <v>296</v>
      </c>
      <c r="G140" s="9" t="s">
        <v>277</v>
      </c>
      <c r="H140" s="9" t="s">
        <v>24</v>
      </c>
      <c r="I140" s="19">
        <v>8812.83</v>
      </c>
      <c r="J140" s="19">
        <v>70502.64</v>
      </c>
    </row>
    <row r="141" spans="2:10" ht="23.25" x14ac:dyDescent="0.35">
      <c r="B141" s="29">
        <v>8</v>
      </c>
      <c r="C141" s="30" t="s">
        <v>14</v>
      </c>
      <c r="D141" s="8">
        <v>45726</v>
      </c>
      <c r="E141" s="8">
        <v>45726</v>
      </c>
      <c r="F141" s="9" t="s">
        <v>297</v>
      </c>
      <c r="G141" s="9" t="s">
        <v>277</v>
      </c>
      <c r="H141" s="9" t="s">
        <v>24</v>
      </c>
      <c r="I141" s="19">
        <v>8812.83</v>
      </c>
      <c r="J141" s="19">
        <v>70502.64</v>
      </c>
    </row>
    <row r="142" spans="2:10" ht="23.25" x14ac:dyDescent="0.35">
      <c r="B142" s="31">
        <v>12</v>
      </c>
      <c r="C142" s="32" t="s">
        <v>14</v>
      </c>
      <c r="D142" s="22">
        <v>45497</v>
      </c>
      <c r="E142" s="22">
        <v>45497</v>
      </c>
      <c r="F142" s="20" t="s">
        <v>298</v>
      </c>
      <c r="G142" s="20" t="s">
        <v>22</v>
      </c>
      <c r="H142" s="20" t="s">
        <v>24</v>
      </c>
      <c r="I142" s="23">
        <v>7766.9949999999999</v>
      </c>
      <c r="J142" s="23">
        <v>93203.94</v>
      </c>
    </row>
    <row r="143" spans="2:10" ht="23.25" x14ac:dyDescent="0.35">
      <c r="B143" s="29">
        <v>150</v>
      </c>
      <c r="C143" s="32" t="s">
        <v>14</v>
      </c>
      <c r="D143" s="32">
        <v>45645</v>
      </c>
      <c r="E143" s="32">
        <v>45645</v>
      </c>
      <c r="F143" s="27" t="s">
        <v>299</v>
      </c>
      <c r="G143" s="20" t="s">
        <v>12</v>
      </c>
      <c r="H143" s="20" t="s">
        <v>300</v>
      </c>
      <c r="I143" s="19">
        <v>239.1</v>
      </c>
      <c r="J143" s="28">
        <v>35865</v>
      </c>
    </row>
    <row r="144" spans="2:10" ht="23.25" x14ac:dyDescent="0.35">
      <c r="B144" s="31">
        <v>18</v>
      </c>
      <c r="C144" s="32" t="s">
        <v>14</v>
      </c>
      <c r="D144" s="22">
        <v>45615</v>
      </c>
      <c r="E144" s="22">
        <v>45615</v>
      </c>
      <c r="F144" s="27" t="s">
        <v>301</v>
      </c>
      <c r="G144" s="20" t="s">
        <v>22</v>
      </c>
      <c r="H144" s="20" t="s">
        <v>302</v>
      </c>
      <c r="I144" s="33">
        <v>1327.5</v>
      </c>
      <c r="J144" s="28">
        <v>23895</v>
      </c>
    </row>
    <row r="145" spans="2:10" ht="23.25" x14ac:dyDescent="0.35">
      <c r="B145" s="29">
        <v>2020</v>
      </c>
      <c r="C145" s="32" t="s">
        <v>14</v>
      </c>
      <c r="D145" s="30">
        <v>45722</v>
      </c>
      <c r="E145" s="30">
        <v>45722</v>
      </c>
      <c r="F145" s="39" t="s">
        <v>303</v>
      </c>
      <c r="G145" s="9" t="s">
        <v>22</v>
      </c>
      <c r="H145" s="9" t="s">
        <v>300</v>
      </c>
      <c r="I145" s="40">
        <v>1000</v>
      </c>
      <c r="J145" s="41">
        <v>2020000</v>
      </c>
    </row>
    <row r="146" spans="2:10" ht="23.25" x14ac:dyDescent="0.35">
      <c r="B146" s="29">
        <v>1006</v>
      </c>
      <c r="C146" s="32" t="s">
        <v>14</v>
      </c>
      <c r="D146" s="30">
        <v>45722</v>
      </c>
      <c r="E146" s="30">
        <v>45722</v>
      </c>
      <c r="F146" s="39" t="s">
        <v>304</v>
      </c>
      <c r="G146" s="9" t="s">
        <v>22</v>
      </c>
      <c r="H146" s="9" t="s">
        <v>300</v>
      </c>
      <c r="I146" s="40">
        <v>500</v>
      </c>
      <c r="J146" s="41">
        <v>503000</v>
      </c>
    </row>
    <row r="147" spans="2:10" ht="23.25" x14ac:dyDescent="0.35">
      <c r="B147" s="29">
        <v>200</v>
      </c>
      <c r="C147" s="32" t="s">
        <v>14</v>
      </c>
      <c r="D147" s="30">
        <v>45615</v>
      </c>
      <c r="E147" s="30">
        <v>45615</v>
      </c>
      <c r="F147" s="39" t="s">
        <v>305</v>
      </c>
      <c r="G147" s="9" t="s">
        <v>22</v>
      </c>
      <c r="H147" s="9" t="s">
        <v>307</v>
      </c>
      <c r="I147" s="40">
        <v>300</v>
      </c>
      <c r="J147" s="41">
        <v>60000</v>
      </c>
    </row>
    <row r="148" spans="2:10" ht="23.25" x14ac:dyDescent="0.35">
      <c r="B148" s="29">
        <v>639</v>
      </c>
      <c r="C148" s="32" t="s">
        <v>14</v>
      </c>
      <c r="D148" s="30">
        <v>45722</v>
      </c>
      <c r="E148" s="30">
        <v>45722</v>
      </c>
      <c r="F148" s="39" t="s">
        <v>306</v>
      </c>
      <c r="G148" s="9" t="s">
        <v>22</v>
      </c>
      <c r="H148" s="9" t="s">
        <v>300</v>
      </c>
      <c r="I148" s="40">
        <v>250</v>
      </c>
      <c r="J148" s="41">
        <v>159750</v>
      </c>
    </row>
    <row r="149" spans="2:10" ht="23.25" x14ac:dyDescent="0.35">
      <c r="B149" s="31">
        <v>1</v>
      </c>
      <c r="C149" s="32" t="s">
        <v>14</v>
      </c>
      <c r="D149" s="32">
        <v>45722</v>
      </c>
      <c r="E149" s="32">
        <v>45722</v>
      </c>
      <c r="F149" s="27" t="s">
        <v>306</v>
      </c>
      <c r="G149" s="20" t="s">
        <v>22</v>
      </c>
      <c r="H149" s="20" t="s">
        <v>300</v>
      </c>
      <c r="I149" s="33">
        <v>11</v>
      </c>
      <c r="J149" s="28">
        <v>11</v>
      </c>
    </row>
    <row r="150" spans="2:10" ht="30" x14ac:dyDescent="0.4">
      <c r="B150" s="35" t="s">
        <v>137</v>
      </c>
      <c r="C150" s="36"/>
      <c r="D150" s="36"/>
      <c r="E150" s="36"/>
      <c r="F150" s="36"/>
      <c r="G150" s="36"/>
      <c r="H150" s="36"/>
      <c r="I150" s="37"/>
      <c r="J150" s="42">
        <f>SUM(J7:J149)</f>
        <v>3819291.0199999996</v>
      </c>
    </row>
    <row r="151" spans="2:10" ht="23.25" x14ac:dyDescent="0.35">
      <c r="B151" s="10"/>
      <c r="C151" s="14"/>
      <c r="D151" s="11"/>
      <c r="E151" s="11"/>
      <c r="F151" s="7"/>
      <c r="G151" s="11"/>
      <c r="H151" s="11"/>
      <c r="I151" s="12"/>
      <c r="J151" s="11"/>
    </row>
    <row r="152" spans="2:10" ht="23.25" x14ac:dyDescent="0.35">
      <c r="B152" s="13"/>
      <c r="C152" s="11"/>
      <c r="D152" s="11"/>
      <c r="E152" s="11"/>
      <c r="F152" s="7"/>
      <c r="G152" s="11"/>
      <c r="H152" s="11"/>
      <c r="I152" s="12"/>
      <c r="J152" s="11"/>
    </row>
    <row r="153" spans="2:10" ht="23.25" x14ac:dyDescent="0.35">
      <c r="B153" s="13"/>
      <c r="C153" s="11"/>
      <c r="D153" s="11"/>
      <c r="E153" s="11"/>
      <c r="F153" s="7"/>
      <c r="G153" s="11"/>
      <c r="H153" s="11"/>
      <c r="I153" s="12"/>
      <c r="J153" s="11"/>
    </row>
    <row r="154" spans="2:10" ht="23.25" x14ac:dyDescent="0.35">
      <c r="B154" s="13"/>
      <c r="C154" s="11"/>
      <c r="D154" s="11"/>
      <c r="E154" s="11"/>
      <c r="F154" s="7"/>
      <c r="G154" s="11"/>
      <c r="H154" s="11"/>
      <c r="I154" s="12"/>
      <c r="J154" s="11"/>
    </row>
    <row r="155" spans="2:10" ht="23.25" x14ac:dyDescent="0.35">
      <c r="B155" s="13"/>
      <c r="C155" s="11"/>
      <c r="D155" s="11"/>
      <c r="E155" s="11"/>
      <c r="F155" s="7"/>
      <c r="G155" s="11"/>
      <c r="H155" s="11"/>
      <c r="I155" s="12"/>
      <c r="J155" s="11"/>
    </row>
    <row r="156" spans="2:10" ht="23.25" x14ac:dyDescent="0.35">
      <c r="B156" s="13"/>
      <c r="C156" s="11"/>
      <c r="D156" s="11"/>
      <c r="E156" s="11"/>
      <c r="F156" s="7"/>
      <c r="G156" s="11"/>
      <c r="H156" s="11"/>
      <c r="I156" s="12"/>
      <c r="J156" s="11"/>
    </row>
    <row r="157" spans="2:10" ht="23.25" x14ac:dyDescent="0.35">
      <c r="B157" s="13"/>
      <c r="C157" s="11"/>
      <c r="D157" s="11"/>
      <c r="E157" s="11"/>
      <c r="F157" s="7"/>
      <c r="G157" s="11"/>
      <c r="H157" s="11"/>
      <c r="I157" s="12"/>
      <c r="J157" s="11"/>
    </row>
    <row r="158" spans="2:10" ht="24" thickBot="1" x14ac:dyDescent="0.4">
      <c r="B158" s="38"/>
      <c r="C158" s="38"/>
      <c r="D158" s="38"/>
      <c r="E158" s="11"/>
      <c r="F158" s="24"/>
      <c r="G158" s="11"/>
      <c r="H158" s="25"/>
      <c r="I158" s="26"/>
      <c r="J158" s="25"/>
    </row>
    <row r="159" spans="2:10" ht="23.25" x14ac:dyDescent="0.35">
      <c r="B159" s="34" t="s">
        <v>275</v>
      </c>
      <c r="C159" s="34"/>
      <c r="D159" s="34"/>
      <c r="E159" s="2"/>
      <c r="F159" s="1" t="s">
        <v>274</v>
      </c>
      <c r="G159" s="2"/>
      <c r="H159" s="34" t="s">
        <v>138</v>
      </c>
      <c r="I159" s="34"/>
      <c r="J159" s="34"/>
    </row>
    <row r="161" spans="2:10" ht="23.25" x14ac:dyDescent="0.35">
      <c r="B161" s="13"/>
      <c r="C161" s="11"/>
      <c r="D161" s="11"/>
      <c r="E161" s="11"/>
      <c r="F161" s="7"/>
      <c r="G161" s="11"/>
      <c r="H161" s="11"/>
      <c r="I161" s="12"/>
      <c r="J161" s="11"/>
    </row>
    <row r="162" spans="2:10" ht="23.25" x14ac:dyDescent="0.35">
      <c r="B162" s="13"/>
      <c r="C162" s="11"/>
      <c r="D162" s="11"/>
      <c r="E162" s="11"/>
      <c r="F162" s="7"/>
      <c r="G162" s="11"/>
      <c r="H162" s="11"/>
      <c r="I162" s="12"/>
      <c r="J162" s="11"/>
    </row>
    <row r="163" spans="2:10" ht="24" thickBot="1" x14ac:dyDescent="0.4">
      <c r="B163" s="38"/>
      <c r="C163" s="38"/>
      <c r="D163" s="38"/>
      <c r="E163" s="11"/>
      <c r="F163" s="24"/>
      <c r="G163" s="11"/>
      <c r="H163" s="25"/>
      <c r="I163" s="26"/>
      <c r="J163" s="25"/>
    </row>
    <row r="168" spans="2:10" x14ac:dyDescent="0.25">
      <c r="F168" t="s">
        <v>308</v>
      </c>
    </row>
  </sheetData>
  <mergeCells count="9">
    <mergeCell ref="B159:D159"/>
    <mergeCell ref="H159:J159"/>
    <mergeCell ref="B158:D158"/>
    <mergeCell ref="B1:I1"/>
    <mergeCell ref="B2:I2"/>
    <mergeCell ref="B3:I3"/>
    <mergeCell ref="B4:I4"/>
    <mergeCell ref="B163:D163"/>
    <mergeCell ref="B150:I150"/>
  </mergeCells>
  <conditionalFormatting sqref="C7:C121">
    <cfRule type="duplicateValues" dxfId="1" priority="34"/>
  </conditionalFormatting>
  <pageMargins left="0.59055118110236227" right="0" top="0.74803149606299213" bottom="0.74803149606299213" header="0.31496062992125984" footer="0.31496062992125984"/>
  <pageSetup scale="34" fitToHeight="3" orientation="landscape" r:id="rId1"/>
  <headerFooter>
    <oddFooter>&amp;C&amp;18Página &amp;P</oddFooter>
  </headerFooter>
  <rowBreaks count="2" manualBreakCount="2">
    <brk id="60" max="9" man="1"/>
    <brk id="110" max="9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INVENTARIO ALMACEN - TNR</vt:lpstr>
      <vt:lpstr>'INVENTARIO ALMACEN - TNR'!Área_de_impresión</vt:lpstr>
      <vt:lpstr>'INVENTARIO ALMACEN - TNR'!Títulos_a_imprimir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Pérez</dc:creator>
  <cp:lastModifiedBy>Daniel Ezequiel Lerebours</cp:lastModifiedBy>
  <cp:lastPrinted>2025-04-10T15:57:57Z</cp:lastPrinted>
  <dcterms:created xsi:type="dcterms:W3CDTF">2025-01-10T13:55:28Z</dcterms:created>
  <dcterms:modified xsi:type="dcterms:W3CDTF">2025-04-10T16:43:34Z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2025-01-13T15:40:44Z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123148df-dd87-42e4-ba37-c998eb15d795</vt:lpwstr>
  </property>
  <property fmtid="{D5CDD505-2E9C-101B-9397-08002B2CF9AE}" pid="8" name="MSIP_Label_defa4170-0d19-0005-0004-bc88714345d2_ContentBits">
    <vt:lpwstr>0</vt:lpwstr>
  </property>
</Properties>
</file>