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36" documentId="8_{A504A0F2-61F8-4D15-B7C9-1B932411AC1C}" xr6:coauthVersionLast="47" xr6:coauthVersionMax="47" xr10:uidLastSave="{54608C5F-2F23-43D3-8BB8-1643140F9067}"/>
  <bookViews>
    <workbookView minimized="1" xWindow="6135" yWindow="4215" windowWidth="21600" windowHeight="11385" xr2:uid="{00000000-000D-0000-FFFF-FFFF00000000}"/>
  </bookViews>
  <sheets>
    <sheet name="EVENTUALES MARZO 2023" sheetId="1" r:id="rId1"/>
  </sheets>
  <definedNames>
    <definedName name="_xlnm.Print_Area" localSheetId="0">'EVENTUALES MARZO 2023'!$A$1:$M$22</definedName>
    <definedName name="_xlnm.Print_Titles" localSheetId="0">'EVENTUALES MARZO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M16" i="1" s="1"/>
  <c r="L15" i="1"/>
  <c r="K17" i="1" l="1"/>
  <c r="H17" i="1"/>
  <c r="J17" i="1"/>
  <c r="I17" i="1"/>
  <c r="G17" i="1"/>
  <c r="C17" i="1"/>
  <c r="M15" i="1" l="1"/>
  <c r="L17" i="1" l="1"/>
  <c r="M17" i="1" l="1"/>
</calcChain>
</file>

<file path=xl/sharedStrings.xml><?xml version="1.0" encoding="utf-8"?>
<sst xmlns="http://schemas.openxmlformats.org/spreadsheetml/2006/main" count="30" uniqueCount="28">
  <si>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</si>
  <si>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</si>
  <si>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</si>
  <si>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 xml:space="preserve">No. 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</si>
  <si>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</si>
  <si>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</si>
  <si>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</si>
  <si>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</si>
  <si>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</si>
  <si>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</si>
  <si>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</si>
  <si>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</si>
  <si>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</si>
  <si>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</si>
  <si>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</si>
  <si>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</si>
  <si>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</si>
  <si>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DIRECCIÓN EJECUTIVA</t>
  </si>
  <si>
    <t>DEPARTAMENTO DE PLANIFICACIÓN Y DESARROLLO</t>
  </si>
  <si>
    <t>GERMÁN DARIO AGUDELO SALAZAR</t>
  </si>
  <si>
    <t>ASESOR DE PLANIFICACIÓN ESTRATÉGICA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</si>
  <si>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</si>
  <si>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</si>
  <si>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</si>
  <si>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</si>
  <si>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</si>
  <si>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</si>
  <si>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t>CONCEPTO: PAGO SUELDO - PERSONAL EVENTUAL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</si>
</sst>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0" xfId="2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7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50" zoomScaleNormal="50" zoomScaleSheetLayoutView="30" workbookViewId="0">
      <selection activeCell="A12" sqref="A12:M12"/>
    </sheetView>
  </sheetViews>
  <sheetFormatPr baseColWidth="10" defaultColWidth="11.42578125" defaultRowHeight="23.25" x14ac:dyDescent="0.35"/>
  <cols>
    <col min="1" max="1" width="9.28515625" style="11" bestFit="1" customWidth="1"/>
    <col min="2" max="2" width="73.140625" style="12" bestFit="1" customWidth="1"/>
    <col min="3" max="3" width="24.5703125" style="12" customWidth="1"/>
    <col min="4" max="4" width="62.42578125" style="12" customWidth="1"/>
    <col min="5" max="5" width="91.28515625" style="12" bestFit="1" customWidth="1"/>
    <col min="6" max="6" width="22" style="12" bestFit="1" customWidth="1"/>
    <col min="7" max="7" width="30.85546875" style="12" customWidth="1"/>
    <col min="8" max="8" width="23.5703125" style="13" bestFit="1" customWidth="1"/>
    <col min="9" max="9" width="25" style="13" bestFit="1" customWidth="1"/>
    <col min="10" max="10" width="24" style="13" bestFit="1" customWidth="1"/>
    <col min="11" max="11" width="29.28515625" style="14" customWidth="1"/>
    <col min="12" max="12" width="27.28515625" style="13" bestFit="1" customWidth="1"/>
    <col min="13" max="13" width="31.425781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6.25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6.25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5.5" x14ac:dyDescent="0.25">
      <c r="A11" s="57" t="s">
        <v>27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5"/>
      <c r="B13" s="17"/>
      <c r="C13" s="17"/>
      <c r="D13" s="17"/>
      <c r="E13" s="17"/>
      <c r="F13" s="17"/>
      <c r="G13" s="17"/>
      <c r="H13" s="18"/>
      <c r="I13" s="18"/>
      <c r="J13" s="18"/>
      <c r="K13" s="19"/>
      <c r="L13" s="20"/>
      <c r="M13" s="21"/>
      <c r="N13" s="1"/>
    </row>
    <row r="14" spans="1:14" s="6" customFormat="1" ht="52.5" x14ac:dyDescent="0.25">
      <c r="A14" s="22" t="s">
        <v>3</v>
      </c>
      <c r="B14" s="22" t="s">
        <v>4</v>
      </c>
      <c r="C14" s="22" t="s">
        <v>5</v>
      </c>
      <c r="D14" s="22" t="s">
        <v>6</v>
      </c>
      <c r="E14" s="22" t="s">
        <v>7</v>
      </c>
      <c r="F14" s="22" t="s">
        <v>8</v>
      </c>
      <c r="G14" s="23" t="s">
        <v>9</v>
      </c>
      <c r="H14" s="24" t="s">
        <v>12</v>
      </c>
      <c r="I14" s="23" t="s">
        <v>10</v>
      </c>
      <c r="J14" s="23" t="s">
        <v>11</v>
      </c>
      <c r="K14" s="23" t="s">
        <v>13</v>
      </c>
      <c r="L14" s="23" t="s">
        <v>14</v>
      </c>
      <c r="M14" s="23" t="s">
        <v>15</v>
      </c>
    </row>
    <row r="15" spans="1:14" s="5" customFormat="1" ht="44.25" customHeight="1" x14ac:dyDescent="0.35">
      <c r="A15" s="25">
        <v>1</v>
      </c>
      <c r="B15" s="26" t="s">
        <v>19</v>
      </c>
      <c r="C15" s="27" t="s">
        <v>16</v>
      </c>
      <c r="D15" s="26" t="s">
        <v>20</v>
      </c>
      <c r="E15" s="26" t="s">
        <v>17</v>
      </c>
      <c r="F15" s="26" t="s">
        <v>26</v>
      </c>
      <c r="G15" s="28">
        <v>105000</v>
      </c>
      <c r="H15" s="29">
        <v>13281.56</v>
      </c>
      <c r="I15" s="28">
        <v>3013.5</v>
      </c>
      <c r="J15" s="28">
        <v>3192</v>
      </c>
      <c r="K15" s="30">
        <v>0</v>
      </c>
      <c r="L15" s="31">
        <f>SUM(H15:K15)</f>
        <v>19487.059999999998</v>
      </c>
      <c r="M15" s="31">
        <f>+G15-L15</f>
        <v>85512.94</v>
      </c>
    </row>
    <row r="16" spans="1:14" s="5" customFormat="1" ht="44.25" customHeight="1" x14ac:dyDescent="0.35">
      <c r="A16" s="25">
        <v>2</v>
      </c>
      <c r="B16" s="26" t="s">
        <v>24</v>
      </c>
      <c r="C16" s="27" t="s">
        <v>16</v>
      </c>
      <c r="D16" s="26" t="s">
        <v>25</v>
      </c>
      <c r="E16" s="26" t="s">
        <v>18</v>
      </c>
      <c r="F16" s="26" t="s">
        <v>26</v>
      </c>
      <c r="G16" s="28">
        <v>65000</v>
      </c>
      <c r="H16" s="29">
        <v>4427.55</v>
      </c>
      <c r="I16" s="28">
        <v>1865.5</v>
      </c>
      <c r="J16" s="28">
        <v>1976</v>
      </c>
      <c r="K16" s="30">
        <v>0</v>
      </c>
      <c r="L16" s="31">
        <f>SUM(H16:K16)</f>
        <v>8269.0499999999993</v>
      </c>
      <c r="M16" s="31">
        <f>+G16-L16</f>
        <v>56730.95</v>
      </c>
    </row>
    <row r="17" spans="1:14" s="5" customFormat="1" ht="42.75" customHeight="1" x14ac:dyDescent="0.25">
      <c r="A17" s="25"/>
      <c r="B17" s="32" t="s">
        <v>21</v>
      </c>
      <c r="C17" s="32">
        <f>COUNTA(C15:C16)</f>
        <v>2</v>
      </c>
      <c r="D17" s="32"/>
      <c r="E17" s="32"/>
      <c r="F17" s="32"/>
      <c r="G17" s="33">
        <f t="shared" ref="G17:M17" si="0">SUM(G15:G16)</f>
        <v>170000</v>
      </c>
      <c r="H17" s="33">
        <f t="shared" si="0"/>
        <v>17709.11</v>
      </c>
      <c r="I17" s="33">
        <f t="shared" si="0"/>
        <v>4879</v>
      </c>
      <c r="J17" s="33">
        <f t="shared" si="0"/>
        <v>5168</v>
      </c>
      <c r="K17" s="33">
        <f t="shared" si="0"/>
        <v>0</v>
      </c>
      <c r="L17" s="33">
        <f t="shared" si="0"/>
        <v>27756.109999999997</v>
      </c>
      <c r="M17" s="33">
        <f t="shared" si="0"/>
        <v>142243.89000000001</v>
      </c>
    </row>
    <row r="18" spans="1:14" s="5" customFormat="1" ht="65.25" customHeight="1" x14ac:dyDescent="0.25">
      <c r="A18" s="15"/>
      <c r="B18" s="16"/>
      <c r="C18" s="16"/>
      <c r="D18" s="34"/>
      <c r="E18" s="16"/>
      <c r="F18" s="16"/>
      <c r="G18" s="17"/>
      <c r="H18" s="17"/>
      <c r="I18" s="17"/>
      <c r="J18" s="17"/>
      <c r="K18" s="17"/>
      <c r="L18" s="17"/>
      <c r="M18" s="17"/>
    </row>
    <row r="19" spans="1:14" s="5" customFormat="1" ht="65.25" customHeight="1" x14ac:dyDescent="0.25">
      <c r="A19" s="15"/>
      <c r="B19" s="16"/>
      <c r="C19" s="16"/>
      <c r="D19" s="34"/>
      <c r="E19" s="16"/>
      <c r="F19" s="16"/>
      <c r="G19" s="17"/>
      <c r="H19" s="17"/>
      <c r="I19" s="18"/>
      <c r="J19" s="35"/>
      <c r="K19" s="36"/>
      <c r="L19" s="37"/>
      <c r="M19" s="38"/>
      <c r="N19" s="7"/>
    </row>
    <row r="20" spans="1:14" s="6" customFormat="1" ht="27" thickBot="1" x14ac:dyDescent="0.4">
      <c r="A20" s="39"/>
      <c r="B20" s="17"/>
      <c r="C20" s="40"/>
      <c r="D20" s="41"/>
      <c r="E20" s="42"/>
      <c r="F20" s="42"/>
      <c r="G20" s="43"/>
      <c r="H20" s="40"/>
      <c r="I20" s="40"/>
      <c r="J20" s="40"/>
      <c r="K20" s="40"/>
      <c r="L20" s="40"/>
      <c r="M20" s="40"/>
    </row>
    <row r="21" spans="1:14" s="6" customFormat="1" ht="26.25" x14ac:dyDescent="0.35">
      <c r="A21" s="39"/>
      <c r="B21" s="44"/>
      <c r="C21" s="40"/>
      <c r="D21" s="53" t="s">
        <v>22</v>
      </c>
      <c r="E21" s="53"/>
      <c r="F21" s="45"/>
      <c r="G21" s="43"/>
      <c r="H21" s="46"/>
      <c r="I21" s="47"/>
      <c r="J21" s="47"/>
      <c r="K21" s="48"/>
      <c r="L21" s="47"/>
      <c r="M21" s="47"/>
      <c r="N21" s="9"/>
    </row>
    <row r="22" spans="1:14" s="6" customFormat="1" ht="26.25" x14ac:dyDescent="0.35">
      <c r="A22" s="39"/>
      <c r="B22" s="44"/>
      <c r="C22" s="40"/>
      <c r="D22" s="54" t="s">
        <v>23</v>
      </c>
      <c r="E22" s="54"/>
      <c r="F22" s="17"/>
      <c r="G22" s="43"/>
      <c r="H22" s="40"/>
      <c r="I22" s="40"/>
      <c r="J22" s="40"/>
      <c r="K22" s="40"/>
      <c r="L22" s="40"/>
      <c r="M22" s="40"/>
    </row>
    <row r="23" spans="1:14" s="10" customFormat="1" ht="23.25" customHeight="1" x14ac:dyDescent="0.4">
      <c r="A23" s="49"/>
      <c r="B23" s="50"/>
      <c r="C23" s="50"/>
      <c r="D23" s="50"/>
      <c r="E23" s="50"/>
      <c r="F23" s="50"/>
      <c r="G23" s="50"/>
      <c r="H23" s="44"/>
      <c r="I23" s="44"/>
      <c r="J23" s="44"/>
      <c r="K23" s="44"/>
      <c r="L23" s="44"/>
      <c r="M23" s="44"/>
    </row>
    <row r="24" spans="1:14" ht="26.25" x14ac:dyDescent="0.4">
      <c r="A24" s="49"/>
      <c r="B24" s="50"/>
      <c r="C24" s="50"/>
      <c r="D24" s="50"/>
      <c r="E24" s="50"/>
      <c r="F24" s="50"/>
      <c r="G24" s="50"/>
      <c r="H24" s="51"/>
      <c r="I24" s="51"/>
      <c r="J24" s="51"/>
      <c r="K24" s="52"/>
      <c r="L24" s="51"/>
      <c r="M24" s="51"/>
    </row>
    <row r="25" spans="1:14" ht="26.25" x14ac:dyDescent="0.4">
      <c r="A25" s="49"/>
      <c r="B25" s="50"/>
      <c r="C25" s="50"/>
      <c r="D25" s="50"/>
      <c r="E25" s="50"/>
      <c r="F25" s="50"/>
      <c r="G25" s="50"/>
      <c r="H25" s="51"/>
      <c r="I25" s="51"/>
      <c r="J25" s="51"/>
      <c r="K25" s="52"/>
      <c r="L25" s="51"/>
      <c r="M25" s="51"/>
    </row>
    <row r="26" spans="1:14" s="13" customFormat="1" ht="26.25" x14ac:dyDescent="0.4">
      <c r="A26" s="49"/>
      <c r="B26" s="50"/>
      <c r="C26" s="50"/>
      <c r="D26" s="50"/>
      <c r="E26" s="50"/>
      <c r="F26" s="50"/>
      <c r="G26" s="50"/>
      <c r="H26" s="46"/>
      <c r="I26" s="51"/>
      <c r="J26" s="51"/>
      <c r="K26" s="52"/>
      <c r="L26" s="51"/>
      <c r="M26" s="51"/>
    </row>
    <row r="27" spans="1:14" s="13" customFormat="1" x14ac:dyDescent="0.35">
      <c r="A27" s="11"/>
      <c r="B27" s="12"/>
      <c r="C27" s="12"/>
      <c r="D27" s="12"/>
      <c r="E27" s="12"/>
      <c r="F27" s="12"/>
      <c r="G27" s="12"/>
      <c r="H27" s="8"/>
      <c r="K27" s="14"/>
    </row>
    <row r="28" spans="1:14" s="13" customFormat="1" x14ac:dyDescent="0.35">
      <c r="A28" s="11"/>
      <c r="B28" s="12"/>
      <c r="C28" s="12"/>
      <c r="D28" s="12"/>
      <c r="E28" s="12"/>
      <c r="F28" s="12"/>
      <c r="G28" s="12"/>
      <c r="H28" s="8"/>
      <c r="K28" s="14"/>
    </row>
    <row r="29" spans="1:14" s="13" customFormat="1" x14ac:dyDescent="0.35">
      <c r="A29" s="11"/>
      <c r="B29" s="12"/>
      <c r="C29" s="12"/>
      <c r="D29" s="12"/>
      <c r="E29" s="12"/>
      <c r="F29" s="12"/>
      <c r="G29" s="12"/>
      <c r="H29" s="8"/>
      <c r="K29" s="14"/>
    </row>
    <row r="30" spans="1:14" s="13" customFormat="1" x14ac:dyDescent="0.35">
      <c r="A30" s="11"/>
      <c r="B30" s="12"/>
      <c r="C30" s="12"/>
      <c r="D30" s="12"/>
      <c r="E30" s="12"/>
      <c r="F30" s="12"/>
      <c r="G30" s="12"/>
      <c r="H30" s="8"/>
      <c r="K30" s="14"/>
    </row>
    <row r="31" spans="1:14" s="13" customFormat="1" x14ac:dyDescent="0.35">
      <c r="A31" s="11"/>
      <c r="B31" s="12"/>
      <c r="C31" s="12"/>
      <c r="D31" s="12"/>
      <c r="E31" s="12"/>
      <c r="F31" s="12"/>
      <c r="G31" s="12"/>
      <c r="H31" s="8"/>
      <c r="K31" s="14"/>
    </row>
    <row r="32" spans="1:14" s="13" customFormat="1" x14ac:dyDescent="0.35">
      <c r="A32" s="11"/>
      <c r="B32" s="12"/>
      <c r="C32" s="12"/>
      <c r="D32" s="12"/>
      <c r="E32" s="12"/>
      <c r="F32" s="12"/>
      <c r="G32" s="12"/>
      <c r="H32" s="8"/>
      <c r="K32" s="14"/>
    </row>
  </sheetData>
  <mergeCells count="7">
    <mergeCell ref="D21:E21"/>
    <mergeCell ref="D22:E22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paperSize="7" scale="26" fitToHeight="0" orientation="landscape" verticalDpi="4294967295" r:id="rId1"/>
  <rowBreaks count="1" manualBreakCount="1">
    <brk id="2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MARZO 2023</vt:lpstr>
      <vt:lpstr>'EVENTUALES MARZO 2023'!Área_de_impresión</vt:lpstr>
      <vt:lpstr>'EVENTUALES MARZO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2023-04-11T17:03:29Z</cp:lastPrinted>
  <dcterms:created xsi:type="dcterms:W3CDTF">2022-03-09T17:44:27Z</dcterms:created>
  <dcterms:modified xsi:type="dcterms:W3CDTF">2023-04-11T18:47:09Z</dcterms:modified>
  <cp:category/>
  <cp:contentStatus/>
</cp:coreProperties>
</file>